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资产负债表" sheetId="1" state="visible" r:id="rId1"/>
    <sheet name="利润表" sheetId="2" state="visible" r:id="rId2"/>
    <sheet name="现金流量表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>
        <f>"00700"</f>
        <v/>
      </c>
      <c r="C1">
        <f>"腾讯控股"</f>
        <v/>
      </c>
      <c r="D1" t="inlineStr">
        <is>
          <t>2025-12-31</t>
        </is>
      </c>
      <c r="E1" t="inlineStr">
        <is>
          <t>2025-09-30</t>
        </is>
      </c>
      <c r="F1" t="inlineStr">
        <is>
          <t>2025-06-30</t>
        </is>
      </c>
      <c r="G1" t="inlineStr">
        <is>
          <t>2025-03-31</t>
        </is>
      </c>
      <c r="H1" t="inlineStr">
        <is>
          <t>2024-12-31</t>
        </is>
      </c>
      <c r="I1" t="inlineStr">
        <is>
          <t>2024-09-30</t>
        </is>
      </c>
      <c r="J1" t="inlineStr">
        <is>
          <t>2024-06-30</t>
        </is>
      </c>
      <c r="K1" t="inlineStr">
        <is>
          <t>2024-03-31</t>
        </is>
      </c>
      <c r="L1" t="inlineStr">
        <is>
          <t>2023-12-31</t>
        </is>
      </c>
      <c r="M1" t="inlineStr">
        <is>
          <t>2023-09-30</t>
        </is>
      </c>
      <c r="N1" t="inlineStr">
        <is>
          <t>2023-06-30</t>
        </is>
      </c>
      <c r="O1" t="inlineStr">
        <is>
          <t>2023-03-31</t>
        </is>
      </c>
      <c r="P1" t="inlineStr">
        <is>
          <t>2022-12-31</t>
        </is>
      </c>
      <c r="Q1" t="inlineStr">
        <is>
          <t>2022-09-30</t>
        </is>
      </c>
      <c r="R1" t="inlineStr">
        <is>
          <t>2022-06-30</t>
        </is>
      </c>
      <c r="S1" t="inlineStr">
        <is>
          <t>2022-03-31</t>
        </is>
      </c>
      <c r="T1" t="inlineStr">
        <is>
          <t>2021-12-31</t>
        </is>
      </c>
      <c r="U1" t="inlineStr">
        <is>
          <t>2021-09-30</t>
        </is>
      </c>
      <c r="V1" t="inlineStr">
        <is>
          <t>2021-06-30</t>
        </is>
      </c>
      <c r="W1" t="inlineStr">
        <is>
          <t>2021-03-31</t>
        </is>
      </c>
    </row>
    <row r="2">
      <c r="A2" t="inlineStr">
        <is>
          <t>资产总计</t>
        </is>
      </c>
      <c r="B2">
        <f>"00700"</f>
        <v/>
      </c>
      <c r="C2">
        <f>"腾讯控股"</f>
        <v/>
      </c>
      <c r="D2" t="n">
        <v>20389.86</v>
      </c>
      <c r="E2" t="n">
        <v>20732.72</v>
      </c>
      <c r="F2" t="n">
        <v>20133.1</v>
      </c>
      <c r="G2" t="n">
        <v>19182.8</v>
      </c>
      <c r="H2" t="n">
        <v>17809.95</v>
      </c>
      <c r="I2" t="n">
        <v>17233.57</v>
      </c>
      <c r="J2" t="n">
        <v>16549.7</v>
      </c>
      <c r="K2" t="n">
        <v>16466.77</v>
      </c>
      <c r="L2" t="n">
        <v>15772.46</v>
      </c>
      <c r="M2" t="n">
        <v>15412.33</v>
      </c>
      <c r="N2" t="n">
        <v>15375.03</v>
      </c>
      <c r="O2" t="n">
        <v>15172.06</v>
      </c>
      <c r="P2" t="n">
        <v>15781.31</v>
      </c>
      <c r="Q2" t="n">
        <v>14781.43</v>
      </c>
      <c r="R2" t="n">
        <v>14596.69</v>
      </c>
      <c r="S2" t="n">
        <v>14941.58</v>
      </c>
      <c r="T2" t="n">
        <v>16123.64</v>
      </c>
      <c r="U2" t="n">
        <v>15675.84</v>
      </c>
      <c r="V2" t="n">
        <v>15177.72</v>
      </c>
      <c r="W2" t="n">
        <v>14231.33</v>
      </c>
    </row>
    <row r="3">
      <c r="A3" t="inlineStr">
        <is>
          <t>所有者权益合计</t>
        </is>
      </c>
      <c r="B3">
        <f>"00700"</f>
        <v/>
      </c>
      <c r="C3">
        <f>"腾讯控股"</f>
        <v/>
      </c>
      <c r="D3" t="n">
        <v>12410.65</v>
      </c>
      <c r="E3" t="n">
        <v>12605.15</v>
      </c>
      <c r="F3" t="n">
        <v>12028.49</v>
      </c>
      <c r="G3" t="n">
        <v>11229.38</v>
      </c>
      <c r="H3" t="n">
        <v>10538.96</v>
      </c>
      <c r="I3" t="n">
        <v>9805.07</v>
      </c>
      <c r="J3" t="n">
        <v>9275.969999999999</v>
      </c>
      <c r="K3" t="n">
        <v>9167.690000000001</v>
      </c>
      <c r="L3" t="n">
        <v>8736.809999999999</v>
      </c>
      <c r="M3" t="n">
        <v>8309.450000000001</v>
      </c>
      <c r="N3" t="n">
        <v>8408.16</v>
      </c>
      <c r="O3" t="n">
        <v>8413.73</v>
      </c>
      <c r="P3" t="n">
        <v>7828.6</v>
      </c>
      <c r="Q3" t="n">
        <v>8184.06</v>
      </c>
      <c r="R3" t="n">
        <v>8038.81</v>
      </c>
      <c r="S3" t="n">
        <v>8452.77</v>
      </c>
      <c r="T3" t="n">
        <v>8766.93</v>
      </c>
      <c r="U3" t="n">
        <v>9313.76</v>
      </c>
      <c r="V3" t="n">
        <v>9269.709999999999</v>
      </c>
      <c r="W3" t="n">
        <v>8451.459999999999</v>
      </c>
    </row>
    <row r="4">
      <c r="A4" t="inlineStr">
        <is>
          <t>负债合计</t>
        </is>
      </c>
      <c r="B4">
        <f>"00700"</f>
        <v/>
      </c>
      <c r="C4">
        <f>"腾讯控股"</f>
        <v/>
      </c>
      <c r="D4" t="n">
        <v>7979.21</v>
      </c>
      <c r="E4" t="n">
        <v>8127.57</v>
      </c>
      <c r="F4" t="n">
        <v>8104.61</v>
      </c>
      <c r="G4" t="n">
        <v>7953.42</v>
      </c>
      <c r="H4" t="n">
        <v>7270.99</v>
      </c>
      <c r="I4" t="n">
        <v>7428.5</v>
      </c>
      <c r="J4" t="n">
        <v>7273.73</v>
      </c>
      <c r="K4" t="n">
        <v>7299.08</v>
      </c>
      <c r="L4" t="n">
        <v>7035.65</v>
      </c>
      <c r="M4" t="n">
        <v>7102.88</v>
      </c>
      <c r="N4" t="n">
        <v>6966.87</v>
      </c>
      <c r="O4" t="n">
        <v>6758.33</v>
      </c>
      <c r="P4" t="n">
        <v>7952.71</v>
      </c>
      <c r="Q4" t="n">
        <v>6597.37</v>
      </c>
      <c r="R4" t="n">
        <v>6557.88</v>
      </c>
      <c r="S4" t="n">
        <v>6488.81</v>
      </c>
      <c r="T4" t="n">
        <v>7356.71</v>
      </c>
      <c r="U4" t="n">
        <v>6362.08</v>
      </c>
      <c r="V4" t="n">
        <v>5908.01</v>
      </c>
      <c r="W4" t="n">
        <v>5779.87</v>
      </c>
    </row>
    <row r="5">
      <c r="A5" t="inlineStr">
        <is>
          <t>类现金</t>
        </is>
      </c>
      <c r="B5" t="inlineStr"/>
      <c r="C5" t="inlineStr"/>
      <c r="D5" t="n">
        <v>5050.51</v>
      </c>
      <c r="E5" t="n">
        <v>5207.49</v>
      </c>
      <c r="F5" t="n">
        <v>4991.12</v>
      </c>
      <c r="G5" t="n">
        <v>4887.23</v>
      </c>
      <c r="H5" t="n">
        <v>4546.34</v>
      </c>
      <c r="I5" t="n">
        <v>4644.87</v>
      </c>
      <c r="J5" t="n">
        <v>4607.49</v>
      </c>
      <c r="K5" t="n">
        <v>4889.92</v>
      </c>
      <c r="L5" t="n">
        <v>4380.28</v>
      </c>
      <c r="M5" t="n">
        <v>4129.91</v>
      </c>
      <c r="N5" t="n">
        <v>3921.43</v>
      </c>
      <c r="O5" t="n">
        <v>3848.25</v>
      </c>
      <c r="P5" t="n">
        <v>3381.01</v>
      </c>
      <c r="Q5" t="n">
        <v>3422.09</v>
      </c>
      <c r="R5" t="n">
        <v>3533.13</v>
      </c>
      <c r="S5" t="n">
        <v>3480.19</v>
      </c>
      <c r="T5" t="n">
        <v>3230.77</v>
      </c>
      <c r="U5" t="n">
        <v>3328.63</v>
      </c>
      <c r="V5" t="n">
        <v>3021.15</v>
      </c>
      <c r="W5" t="n">
        <v>3037.46</v>
      </c>
    </row>
    <row r="6">
      <c r="A6" t="inlineStr">
        <is>
          <t>货币资金</t>
        </is>
      </c>
      <c r="B6">
        <f>"00700"</f>
        <v/>
      </c>
      <c r="C6">
        <f>"腾讯控股"</f>
        <v/>
      </c>
      <c r="D6" t="n">
        <v>3778.42</v>
      </c>
      <c r="E6" t="n">
        <v>3861.28</v>
      </c>
      <c r="F6" t="n">
        <v>3514.8</v>
      </c>
      <c r="G6" t="n">
        <v>3378.02</v>
      </c>
      <c r="H6" t="n">
        <v>3254.96</v>
      </c>
      <c r="I6" t="n">
        <v>3434.63</v>
      </c>
      <c r="J6" t="n">
        <v>3536.01</v>
      </c>
      <c r="K6" t="n">
        <v>4025.33</v>
      </c>
      <c r="L6" t="n">
        <v>3583.03</v>
      </c>
      <c r="M6" t="n">
        <v>3320.19</v>
      </c>
      <c r="N6" t="n">
        <v>3160.74</v>
      </c>
      <c r="O6" t="n">
        <v>3044.71</v>
      </c>
      <c r="P6" t="n">
        <v>2615.15</v>
      </c>
      <c r="Q6" t="n">
        <v>2698.13</v>
      </c>
      <c r="R6" t="n">
        <v>2763.28</v>
      </c>
      <c r="S6" t="n">
        <v>2714.3</v>
      </c>
      <c r="T6" t="n">
        <v>2517.79</v>
      </c>
      <c r="U6" t="n">
        <v>2394.51</v>
      </c>
      <c r="V6" t="n">
        <v>2070.51</v>
      </c>
      <c r="W6" t="n">
        <v>2163.58</v>
      </c>
    </row>
    <row r="7">
      <c r="A7" t="inlineStr">
        <is>
          <t>定期存款</t>
        </is>
      </c>
      <c r="B7">
        <f>"00700"</f>
        <v/>
      </c>
      <c r="C7">
        <f>"腾讯控股"</f>
        <v/>
      </c>
      <c r="D7" t="n">
        <v>703.02</v>
      </c>
      <c r="E7" t="n">
        <v>786.85</v>
      </c>
      <c r="F7" t="n">
        <v>924.24</v>
      </c>
      <c r="G7" t="n">
        <v>980.66</v>
      </c>
      <c r="H7" t="n">
        <v>776.01</v>
      </c>
      <c r="I7" t="n">
        <v>701.34</v>
      </c>
      <c r="J7" t="n">
        <v>514.9</v>
      </c>
      <c r="K7" t="n">
        <v>306.13</v>
      </c>
      <c r="L7" t="n">
        <v>293.01</v>
      </c>
      <c r="M7" t="n">
        <v>304.4</v>
      </c>
      <c r="N7" t="n">
        <v>253.19</v>
      </c>
      <c r="O7" t="n">
        <v>310.7</v>
      </c>
      <c r="P7" t="n">
        <v>283.36</v>
      </c>
      <c r="Q7" t="n">
        <v>249.45</v>
      </c>
      <c r="R7" t="n">
        <v>249.45</v>
      </c>
      <c r="S7" t="n">
        <v>211.24</v>
      </c>
      <c r="T7" t="n">
        <v>194.91</v>
      </c>
      <c r="U7" t="n">
        <v>369.69</v>
      </c>
      <c r="V7" t="n">
        <v>392.19</v>
      </c>
      <c r="W7" t="n">
        <v>332.19</v>
      </c>
    </row>
    <row r="8">
      <c r="A8" t="inlineStr">
        <is>
          <t>应收票据及应收账款</t>
        </is>
      </c>
      <c r="B8">
        <f>"00700"</f>
        <v/>
      </c>
      <c r="C8">
        <f>"腾讯控股"</f>
        <v/>
      </c>
      <c r="D8" t="n">
        <v>499.3</v>
      </c>
      <c r="E8" t="n">
        <v>523.5700000000001</v>
      </c>
      <c r="F8" t="n">
        <v>513.15</v>
      </c>
      <c r="G8" t="n">
        <v>493.11</v>
      </c>
      <c r="H8" t="n">
        <v>482.03</v>
      </c>
      <c r="I8" t="n">
        <v>473.36</v>
      </c>
      <c r="J8" t="n">
        <v>522.5</v>
      </c>
      <c r="K8" t="n">
        <v>524.12</v>
      </c>
      <c r="L8" t="n">
        <v>466.06</v>
      </c>
      <c r="M8" t="n">
        <v>473.27</v>
      </c>
      <c r="N8" t="n">
        <v>461.72</v>
      </c>
      <c r="O8" t="n">
        <v>454.1</v>
      </c>
      <c r="P8" t="n">
        <v>454.67</v>
      </c>
      <c r="Q8" t="n">
        <v>448.37</v>
      </c>
      <c r="R8" t="n">
        <v>494.46</v>
      </c>
      <c r="S8" t="n">
        <v>527.74</v>
      </c>
      <c r="T8" t="n">
        <v>493.31</v>
      </c>
      <c r="U8" t="n">
        <v>538.37</v>
      </c>
      <c r="V8" t="n">
        <v>535.23</v>
      </c>
      <c r="W8" t="n">
        <v>516.76</v>
      </c>
    </row>
    <row r="9">
      <c r="A9" t="inlineStr">
        <is>
          <t>受限制货币资金</t>
        </is>
      </c>
      <c r="B9">
        <f>"00700"</f>
        <v/>
      </c>
      <c r="C9">
        <f>"腾讯控股"</f>
        <v/>
      </c>
      <c r="D9" t="n">
        <v>69.77</v>
      </c>
      <c r="E9" t="n">
        <v>35.79</v>
      </c>
      <c r="F9" t="n">
        <v>38.93</v>
      </c>
      <c r="G9" t="n">
        <v>35.44</v>
      </c>
      <c r="H9" t="n">
        <v>33.34</v>
      </c>
      <c r="I9" t="n">
        <v>35.54</v>
      </c>
      <c r="J9" t="n">
        <v>34.08</v>
      </c>
      <c r="K9" t="n">
        <v>34.34</v>
      </c>
      <c r="L9" t="n">
        <v>38.18</v>
      </c>
      <c r="M9" t="n">
        <v>32.05</v>
      </c>
      <c r="N9" t="n">
        <v>45.78</v>
      </c>
      <c r="O9" t="n">
        <v>38.74</v>
      </c>
      <c r="P9" t="n">
        <v>27.83</v>
      </c>
      <c r="Q9" t="n">
        <v>26.14</v>
      </c>
      <c r="R9" t="n">
        <v>25.94</v>
      </c>
      <c r="S9" t="n">
        <v>26.91</v>
      </c>
      <c r="T9" t="n">
        <v>24.76</v>
      </c>
      <c r="U9" t="n">
        <v>26.06</v>
      </c>
      <c r="V9" t="n">
        <v>23.22</v>
      </c>
      <c r="W9" t="n">
        <v>24.93</v>
      </c>
    </row>
    <row r="10">
      <c r="A10" t="inlineStr">
        <is>
          <t>应收账款</t>
        </is>
      </c>
      <c r="B10" t="inlineStr"/>
      <c r="C10" t="inlineStr"/>
      <c r="D10" t="n">
        <v>499.3</v>
      </c>
      <c r="E10" t="n">
        <v>523.5700000000001</v>
      </c>
      <c r="F10" t="n">
        <v>513.15</v>
      </c>
      <c r="G10" t="n">
        <v>493.11</v>
      </c>
      <c r="H10" t="n">
        <v>482.03</v>
      </c>
      <c r="I10" t="n">
        <v>473.36</v>
      </c>
      <c r="J10" t="n">
        <v>522.5</v>
      </c>
      <c r="K10" t="n">
        <v>524.12</v>
      </c>
      <c r="L10" t="n">
        <v>466.06</v>
      </c>
      <c r="M10" t="n">
        <v>473.27</v>
      </c>
      <c r="N10" t="n">
        <v>461.72</v>
      </c>
      <c r="O10" t="n">
        <v>454.1</v>
      </c>
      <c r="P10" t="n">
        <v>454.67</v>
      </c>
      <c r="Q10" t="n">
        <v>448.37</v>
      </c>
      <c r="R10" t="n">
        <v>494.46</v>
      </c>
      <c r="S10" t="n">
        <v>527.74</v>
      </c>
      <c r="T10" t="n">
        <v>493.31</v>
      </c>
      <c r="U10" t="n">
        <v>538.37</v>
      </c>
      <c r="V10" t="n">
        <v>535.23</v>
      </c>
      <c r="W10" t="n">
        <v>516.76</v>
      </c>
    </row>
    <row r="11">
      <c r="A11" t="inlineStr">
        <is>
          <t>(其中)应收账款</t>
        </is>
      </c>
      <c r="B11">
        <f>"00700"</f>
        <v/>
      </c>
      <c r="C11">
        <f>"腾讯控股"</f>
        <v/>
      </c>
      <c r="D11" t="n">
        <v>499.3</v>
      </c>
      <c r="E11" t="n">
        <v>523.5700000000001</v>
      </c>
      <c r="F11" t="n">
        <v>513.15</v>
      </c>
      <c r="G11" t="n">
        <v>493.11</v>
      </c>
      <c r="H11" t="n">
        <v>482.03</v>
      </c>
      <c r="I11" t="n">
        <v>473.36</v>
      </c>
      <c r="J11" t="n">
        <v>522.5</v>
      </c>
      <c r="K11" t="n">
        <v>524.12</v>
      </c>
      <c r="L11" t="n">
        <v>466.06</v>
      </c>
      <c r="M11" t="n">
        <v>473.27</v>
      </c>
      <c r="N11" t="n">
        <v>461.72</v>
      </c>
      <c r="O11" t="n">
        <v>454.1</v>
      </c>
      <c r="P11" t="n">
        <v>454.67</v>
      </c>
      <c r="Q11" t="n">
        <v>448.37</v>
      </c>
      <c r="R11" t="n">
        <v>494.46</v>
      </c>
      <c r="S11" t="n">
        <v>527.74</v>
      </c>
      <c r="T11" t="n">
        <v>493.31</v>
      </c>
      <c r="U11" t="n">
        <v>538.37</v>
      </c>
      <c r="V11" t="n">
        <v>535.23</v>
      </c>
      <c r="W11" t="n">
        <v>516.76</v>
      </c>
    </row>
    <row r="12">
      <c r="A12" t="inlineStr">
        <is>
          <t>投资资产</t>
        </is>
      </c>
      <c r="B12" t="inlineStr"/>
      <c r="C12" t="inlineStr"/>
      <c r="D12" t="n">
        <v>9581.690000000001</v>
      </c>
      <c r="E12" t="n">
        <v>9868.889999999999</v>
      </c>
      <c r="F12" t="n">
        <v>9491.57</v>
      </c>
      <c r="G12" t="n">
        <v>8895.77</v>
      </c>
      <c r="H12" t="n">
        <v>8184.88</v>
      </c>
      <c r="I12" t="n">
        <v>7786.45</v>
      </c>
      <c r="J12" t="n">
        <v>7408.39</v>
      </c>
      <c r="K12" t="n">
        <v>7155.28</v>
      </c>
      <c r="L12" t="n">
        <v>7022.34</v>
      </c>
      <c r="M12" t="n">
        <v>6904.23</v>
      </c>
      <c r="N12" t="n">
        <v>7142.64</v>
      </c>
      <c r="O12" t="n">
        <v>7137.14</v>
      </c>
      <c r="P12" t="n">
        <v>8205.34</v>
      </c>
      <c r="Q12" t="n">
        <v>7074.26</v>
      </c>
      <c r="R12" t="n">
        <v>6801.77</v>
      </c>
      <c r="S12" t="n">
        <v>7156.24</v>
      </c>
      <c r="T12" t="n">
        <v>8791.700000000001</v>
      </c>
      <c r="U12" t="n">
        <v>8284.01</v>
      </c>
      <c r="V12" t="n">
        <v>8448.209999999999</v>
      </c>
      <c r="W12" t="n">
        <v>7648.29</v>
      </c>
    </row>
    <row r="13">
      <c r="A13" t="inlineStr">
        <is>
          <t>以公允价值计量且其变动计入损益的金融投资(流动)</t>
        </is>
      </c>
      <c r="B13">
        <f>"00700"</f>
        <v/>
      </c>
      <c r="C13">
        <f>"腾讯控股"</f>
        <v/>
      </c>
      <c r="D13" t="n">
        <v>359.29</v>
      </c>
      <c r="E13" t="n">
        <v>237.42</v>
      </c>
      <c r="F13" t="n">
        <v>182.35</v>
      </c>
      <c r="G13" t="n">
        <v>302.12</v>
      </c>
      <c r="H13" t="n">
        <v>95.68000000000001</v>
      </c>
      <c r="I13" t="n">
        <v>97.73</v>
      </c>
      <c r="J13" t="n">
        <v>88.64</v>
      </c>
      <c r="K13" t="n">
        <v>105.68</v>
      </c>
      <c r="L13" t="n">
        <v>149.03</v>
      </c>
      <c r="M13" t="n">
        <v>243.31</v>
      </c>
      <c r="N13" t="n">
        <v>297.98</v>
      </c>
      <c r="O13" t="n">
        <v>339.41</v>
      </c>
      <c r="P13" t="n">
        <v>279.63</v>
      </c>
      <c r="Q13" t="n">
        <v>210.89</v>
      </c>
      <c r="R13" t="n">
        <v>147.62</v>
      </c>
      <c r="S13" t="n">
        <v>117.42</v>
      </c>
      <c r="T13" t="n">
        <v>105.73</v>
      </c>
      <c r="U13" t="n">
        <v>137.68</v>
      </c>
      <c r="V13" t="n">
        <v>94.17</v>
      </c>
      <c r="W13" t="n">
        <v>92.86</v>
      </c>
    </row>
    <row r="14">
      <c r="A14" t="inlineStr">
        <is>
          <t>以公允价值计量且其变动计入其他综合收益的金融投资(流动)</t>
        </is>
      </c>
      <c r="B14">
        <f>"00700"</f>
        <v/>
      </c>
      <c r="C14">
        <f>"腾讯控股"</f>
        <v/>
      </c>
      <c r="D14" t="n">
        <v>87.81</v>
      </c>
      <c r="E14" t="n">
        <v>82.56</v>
      </c>
      <c r="F14" t="n">
        <v>66.04000000000001</v>
      </c>
      <c r="G14" t="n">
        <v>54.44</v>
      </c>
      <c r="H14" t="n">
        <v>33.45</v>
      </c>
      <c r="I14" t="n">
        <v>21.32</v>
      </c>
      <c r="J14" t="n">
        <v>8.5</v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  <c r="W14" t="inlineStr">
        <is>
          <t>0</t>
        </is>
      </c>
    </row>
    <row r="15">
      <c r="A15" t="inlineStr">
        <is>
          <t>以公允价值计量且其变动计入损益的金融投资(非流动)</t>
        </is>
      </c>
      <c r="B15">
        <f>"00700"</f>
        <v/>
      </c>
      <c r="C15">
        <f>"腾讯控股"</f>
        <v/>
      </c>
      <c r="D15" t="n">
        <v>2071.57</v>
      </c>
      <c r="E15" t="n">
        <v>2084.47</v>
      </c>
      <c r="F15" t="n">
        <v>2072.63</v>
      </c>
      <c r="G15" t="n">
        <v>2028.69</v>
      </c>
      <c r="H15" t="n">
        <v>2049.99</v>
      </c>
      <c r="I15" t="n">
        <v>2092</v>
      </c>
      <c r="J15" t="n">
        <v>2068.48</v>
      </c>
      <c r="K15" t="n">
        <v>2156.6</v>
      </c>
      <c r="L15" t="n">
        <v>2111.45</v>
      </c>
      <c r="M15" t="n">
        <v>2175.59</v>
      </c>
      <c r="N15" t="n">
        <v>2166.03</v>
      </c>
      <c r="O15" t="n">
        <v>2026.7</v>
      </c>
      <c r="P15" t="n">
        <v>2060.85</v>
      </c>
      <c r="Q15" t="n">
        <v>2072.22</v>
      </c>
      <c r="R15" t="n">
        <v>2043.98</v>
      </c>
      <c r="S15" t="n">
        <v>1971.61</v>
      </c>
      <c r="T15" t="n">
        <v>1921.84</v>
      </c>
      <c r="U15" t="n">
        <v>1939.31</v>
      </c>
      <c r="V15" t="n">
        <v>1789.15</v>
      </c>
      <c r="W15" t="n">
        <v>1839.26</v>
      </c>
    </row>
    <row r="16">
      <c r="A16" t="inlineStr">
        <is>
          <t>以公允价值计量且其变动计入其他综合收益的金融投资(非流动)</t>
        </is>
      </c>
      <c r="B16">
        <f>"00700"</f>
        <v/>
      </c>
      <c r="C16">
        <f>"腾讯控股"</f>
        <v/>
      </c>
      <c r="D16" t="n">
        <v>3566.4</v>
      </c>
      <c r="E16" t="n">
        <v>4175.03</v>
      </c>
      <c r="F16" t="n">
        <v>4017.56</v>
      </c>
      <c r="G16" t="n">
        <v>3375.27</v>
      </c>
      <c r="H16" t="n">
        <v>3023.6</v>
      </c>
      <c r="I16" t="n">
        <v>2836.32</v>
      </c>
      <c r="J16" t="n">
        <v>2534.36</v>
      </c>
      <c r="K16" t="n">
        <v>2297.47</v>
      </c>
      <c r="L16" t="n">
        <v>2139.51</v>
      </c>
      <c r="M16" t="n">
        <v>1871.63</v>
      </c>
      <c r="N16" t="n">
        <v>2130.89</v>
      </c>
      <c r="O16" t="n">
        <v>2241.87</v>
      </c>
      <c r="P16" t="n">
        <v>1852.47</v>
      </c>
      <c r="Q16" t="n">
        <v>1699.18</v>
      </c>
      <c r="R16" t="n">
        <v>1435.63</v>
      </c>
      <c r="S16" t="n">
        <v>1899.93</v>
      </c>
      <c r="T16" t="n">
        <v>2502.57</v>
      </c>
      <c r="U16" t="n">
        <v>2439.4</v>
      </c>
      <c r="V16" t="n">
        <v>2915</v>
      </c>
      <c r="W16" t="n">
        <v>2402.37</v>
      </c>
    </row>
    <row r="17">
      <c r="A17" t="inlineStr">
        <is>
          <t>投资物业</t>
        </is>
      </c>
      <c r="B17">
        <f>"00700"</f>
        <v/>
      </c>
      <c r="C17">
        <f>"腾讯控股"</f>
        <v/>
      </c>
      <c r="D17" t="n">
        <v>9.5</v>
      </c>
      <c r="E17" t="n">
        <v>9.550000000000001</v>
      </c>
      <c r="F17" t="n">
        <v>8.949999999999999</v>
      </c>
      <c r="G17" t="n">
        <v>9</v>
      </c>
      <c r="H17" t="n">
        <v>8.01</v>
      </c>
      <c r="I17" t="n">
        <v>7.38</v>
      </c>
      <c r="J17" t="n">
        <v>6.59</v>
      </c>
      <c r="K17" t="n">
        <v>5.82</v>
      </c>
      <c r="L17" t="n">
        <v>5.7</v>
      </c>
      <c r="M17" t="n">
        <v>5.63</v>
      </c>
      <c r="N17" t="n">
        <v>5.67</v>
      </c>
      <c r="O17" t="n">
        <v>5.55</v>
      </c>
      <c r="P17" t="n">
        <v>5.59</v>
      </c>
      <c r="Q17" t="n">
        <v>5.55</v>
      </c>
      <c r="R17" t="n">
        <v>5.69</v>
      </c>
      <c r="S17" t="n">
        <v>5.89</v>
      </c>
      <c r="T17" t="n">
        <v>5.17</v>
      </c>
      <c r="U17" t="n">
        <v>5.31</v>
      </c>
      <c r="V17" t="n">
        <v>5.59</v>
      </c>
      <c r="W17" t="n">
        <v>5.63</v>
      </c>
    </row>
    <row r="18">
      <c r="A18" t="inlineStr">
        <is>
          <t>(其中)联营公司投资</t>
        </is>
      </c>
      <c r="B18">
        <f>"00700"</f>
        <v/>
      </c>
      <c r="C18">
        <f>"腾讯控股"</f>
        <v/>
      </c>
      <c r="D18" t="n">
        <v>3424.09</v>
      </c>
      <c r="E18" t="n">
        <v>3212.78</v>
      </c>
      <c r="F18" t="n">
        <v>3075.73</v>
      </c>
      <c r="G18" t="n">
        <v>3054.87</v>
      </c>
      <c r="H18" t="n">
        <v>2903.43</v>
      </c>
      <c r="I18" t="n">
        <v>2660.57</v>
      </c>
      <c r="J18" t="n">
        <v>2629.61</v>
      </c>
      <c r="K18" t="n">
        <v>2509.54</v>
      </c>
      <c r="L18" t="n">
        <v>2536.96</v>
      </c>
      <c r="M18" t="n">
        <v>2527.15</v>
      </c>
      <c r="N18" t="n">
        <v>2461.01</v>
      </c>
      <c r="O18" t="n">
        <v>2456.59</v>
      </c>
      <c r="P18" t="n">
        <v>2460.43</v>
      </c>
      <c r="Q18" t="n">
        <v>3018.46</v>
      </c>
      <c r="R18" t="n">
        <v>3102.09</v>
      </c>
      <c r="S18" t="n">
        <v>3096.3</v>
      </c>
      <c r="T18" t="n">
        <v>3165.74</v>
      </c>
      <c r="U18" t="n">
        <v>3694.41</v>
      </c>
      <c r="V18" t="n">
        <v>3566.87</v>
      </c>
      <c r="W18" t="n">
        <v>3231.45</v>
      </c>
    </row>
    <row r="19">
      <c r="A19" t="inlineStr">
        <is>
          <t>(其中)合营公司投资</t>
        </is>
      </c>
      <c r="B19">
        <f>"00700"</f>
        <v/>
      </c>
      <c r="C19">
        <f>"腾讯控股"</f>
        <v/>
      </c>
      <c r="D19" t="n">
        <v>63.03</v>
      </c>
      <c r="E19" t="n">
        <v>67.08</v>
      </c>
      <c r="F19" t="n">
        <v>68.31</v>
      </c>
      <c r="G19" t="n">
        <v>71.38</v>
      </c>
      <c r="H19" t="n">
        <v>70.72</v>
      </c>
      <c r="I19" t="n">
        <v>71.13</v>
      </c>
      <c r="J19" t="n">
        <v>72.20999999999999</v>
      </c>
      <c r="K19" t="n">
        <v>80.17</v>
      </c>
      <c r="L19" t="n">
        <v>79.69</v>
      </c>
      <c r="M19" t="n">
        <v>80.92</v>
      </c>
      <c r="N19" t="n">
        <v>81.06</v>
      </c>
      <c r="O19" t="n">
        <v>67.02</v>
      </c>
      <c r="P19" t="n">
        <v>66.72</v>
      </c>
      <c r="Q19" t="n">
        <v>67.95999999999999</v>
      </c>
      <c r="R19" t="n">
        <v>66.76000000000001</v>
      </c>
      <c r="S19" t="n">
        <v>65.09</v>
      </c>
      <c r="T19" t="n">
        <v>66.14</v>
      </c>
      <c r="U19" t="n">
        <v>67.90000000000001</v>
      </c>
      <c r="V19" t="n">
        <v>77.43000000000001</v>
      </c>
      <c r="W19" t="n">
        <v>76.72</v>
      </c>
    </row>
    <row r="20">
      <c r="A20" t="inlineStr">
        <is>
          <t>持有待售资产(流动)</t>
        </is>
      </c>
      <c r="B20">
        <f>"00700"</f>
        <v/>
      </c>
      <c r="C20">
        <f>"腾讯控股"</f>
        <v/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n">
        <v>1479.65</v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n">
        <v>1024.51</v>
      </c>
      <c r="U20" t="inlineStr">
        <is>
          <t>0</t>
        </is>
      </c>
      <c r="V20" t="inlineStr">
        <is>
          <t>0</t>
        </is>
      </c>
      <c r="W20" t="inlineStr">
        <is>
          <t>0</t>
        </is>
      </c>
    </row>
    <row r="21">
      <c r="A21" t="inlineStr">
        <is>
          <t>经营类资产</t>
        </is>
      </c>
      <c r="B21" t="inlineStr"/>
      <c r="C21" t="inlineStr"/>
      <c r="D21" t="n">
        <v>5702.38</v>
      </c>
      <c r="E21" t="n">
        <v>5596.98</v>
      </c>
      <c r="F21" t="n">
        <v>5595.03</v>
      </c>
      <c r="G21" t="n">
        <v>5345.22</v>
      </c>
      <c r="H21" t="n">
        <v>5020.47</v>
      </c>
      <c r="I21" t="n">
        <v>4744.27</v>
      </c>
      <c r="J21" t="n">
        <v>4468.01</v>
      </c>
      <c r="K21" t="n">
        <v>4349.74</v>
      </c>
      <c r="L21" t="n">
        <v>4285.08</v>
      </c>
      <c r="M21" t="n">
        <v>4285.67</v>
      </c>
      <c r="N21" t="n">
        <v>4220.19</v>
      </c>
      <c r="O21" t="n">
        <v>4124.83</v>
      </c>
      <c r="P21" t="n">
        <v>4112.31</v>
      </c>
      <c r="Q21" t="n">
        <v>4194.24</v>
      </c>
      <c r="R21" t="n">
        <v>4197.18</v>
      </c>
      <c r="S21" t="n">
        <v>4247.25</v>
      </c>
      <c r="T21" t="n">
        <v>4071.07</v>
      </c>
      <c r="U21" t="n">
        <v>4043.79</v>
      </c>
      <c r="V21" t="n">
        <v>3699.8</v>
      </c>
      <c r="W21" t="n">
        <v>3534.03</v>
      </c>
    </row>
    <row r="22">
      <c r="A22" t="inlineStr">
        <is>
          <t>预付款项、按金、其他应收款及其他资产(流动)</t>
        </is>
      </c>
      <c r="B22">
        <f>"00700"</f>
        <v/>
      </c>
      <c r="C22">
        <f>"腾讯控股"</f>
        <v/>
      </c>
      <c r="D22" t="n">
        <v>1112.7</v>
      </c>
      <c r="E22" t="n">
        <v>1030.16</v>
      </c>
      <c r="F22" t="n">
        <v>1094.1</v>
      </c>
      <c r="G22" t="n">
        <v>1020.15</v>
      </c>
      <c r="H22" t="n">
        <v>1010.44</v>
      </c>
      <c r="I22" t="n">
        <v>1031.35</v>
      </c>
      <c r="J22" t="n">
        <v>928.4400000000001</v>
      </c>
      <c r="K22" t="n">
        <v>877.61</v>
      </c>
      <c r="L22" t="n">
        <v>884.11</v>
      </c>
      <c r="M22" t="n">
        <v>912.98</v>
      </c>
      <c r="N22" t="n">
        <v>897.77</v>
      </c>
      <c r="O22" t="n">
        <v>835.97</v>
      </c>
      <c r="P22" t="n">
        <v>766.85</v>
      </c>
      <c r="Q22" t="n">
        <v>716.15</v>
      </c>
      <c r="R22" t="n">
        <v>661.55</v>
      </c>
      <c r="S22" t="n">
        <v>699.61</v>
      </c>
      <c r="T22" t="n">
        <v>653.9</v>
      </c>
      <c r="U22" t="n">
        <v>639.3200000000001</v>
      </c>
      <c r="V22" t="n">
        <v>574.8099999999999</v>
      </c>
      <c r="W22" t="n">
        <v>491.82</v>
      </c>
    </row>
    <row r="23">
      <c r="A23" t="inlineStr">
        <is>
          <t>预付款项、按金、其他应收款及其他资产(非流动)</t>
        </is>
      </c>
      <c r="B23">
        <f>"00700"</f>
        <v/>
      </c>
      <c r="C23">
        <f>"腾讯控股"</f>
        <v/>
      </c>
      <c r="D23" t="n">
        <v>245.4</v>
      </c>
      <c r="E23" t="n">
        <v>245.56</v>
      </c>
      <c r="F23" t="n">
        <v>311.74</v>
      </c>
      <c r="G23" t="n">
        <v>499.59</v>
      </c>
      <c r="H23" t="n">
        <v>428.28</v>
      </c>
      <c r="I23" t="n">
        <v>279.95</v>
      </c>
      <c r="J23" t="n">
        <v>277.46</v>
      </c>
      <c r="K23" t="n">
        <v>278</v>
      </c>
      <c r="L23" t="n">
        <v>284.39</v>
      </c>
      <c r="M23" t="n">
        <v>284.89</v>
      </c>
      <c r="N23" t="n">
        <v>283.51</v>
      </c>
      <c r="O23" t="n">
        <v>342.59</v>
      </c>
      <c r="P23" t="n">
        <v>367.52</v>
      </c>
      <c r="Q23" t="n">
        <v>370.54</v>
      </c>
      <c r="R23" t="n">
        <v>373.35</v>
      </c>
      <c r="S23" t="n">
        <v>370.93</v>
      </c>
      <c r="T23" t="n">
        <v>371.77</v>
      </c>
      <c r="U23" t="n">
        <v>362.88</v>
      </c>
      <c r="V23" t="n">
        <v>299.36</v>
      </c>
      <c r="W23" t="n">
        <v>266.53</v>
      </c>
    </row>
    <row r="24">
      <c r="A24" t="inlineStr">
        <is>
          <t>物业、厂房及设备</t>
        </is>
      </c>
      <c r="B24">
        <f>"00700"</f>
        <v/>
      </c>
      <c r="C24">
        <f>"腾讯控股"</f>
        <v/>
      </c>
      <c r="D24" t="n">
        <v>1499.05</v>
      </c>
      <c r="E24" t="n">
        <v>1404.63</v>
      </c>
      <c r="F24" t="n">
        <v>1185.65</v>
      </c>
      <c r="G24" t="n">
        <v>917.27</v>
      </c>
      <c r="H24" t="n">
        <v>801.85</v>
      </c>
      <c r="I24" t="n">
        <v>695.83</v>
      </c>
      <c r="J24" t="n">
        <v>571.95</v>
      </c>
      <c r="K24" t="n">
        <v>546.27</v>
      </c>
      <c r="L24" t="n">
        <v>532.3200000000001</v>
      </c>
      <c r="M24" t="n">
        <v>511.73</v>
      </c>
      <c r="N24" t="n">
        <v>485.3</v>
      </c>
      <c r="O24" t="n">
        <v>501.34</v>
      </c>
      <c r="P24" t="n">
        <v>539.78</v>
      </c>
      <c r="Q24" t="n">
        <v>554.0599999999999</v>
      </c>
      <c r="R24" t="n">
        <v>590.73</v>
      </c>
      <c r="S24" t="n">
        <v>615.6</v>
      </c>
      <c r="T24" t="n">
        <v>619.14</v>
      </c>
      <c r="U24" t="n">
        <v>597.79</v>
      </c>
      <c r="V24" t="n">
        <v>611.41</v>
      </c>
      <c r="W24" t="n">
        <v>618.33</v>
      </c>
    </row>
    <row r="25">
      <c r="A25" t="inlineStr">
        <is>
          <t>土地使用权</t>
        </is>
      </c>
      <c r="B25">
        <f>"00700"</f>
        <v/>
      </c>
      <c r="C25">
        <f>"腾讯控股"</f>
        <v/>
      </c>
      <c r="D25" t="n">
        <v>223.39</v>
      </c>
      <c r="E25" t="n">
        <v>224.89</v>
      </c>
      <c r="F25" t="n">
        <v>226.93</v>
      </c>
      <c r="G25" t="n">
        <v>229.28</v>
      </c>
      <c r="H25" t="n">
        <v>231.17</v>
      </c>
      <c r="I25" t="n">
        <v>233.1</v>
      </c>
      <c r="J25" t="n">
        <v>234.79</v>
      </c>
      <c r="K25" t="n">
        <v>236.44</v>
      </c>
      <c r="L25" t="n">
        <v>171.79</v>
      </c>
      <c r="M25" t="n">
        <v>175.04</v>
      </c>
      <c r="N25" t="n">
        <v>177.75</v>
      </c>
      <c r="O25" t="n">
        <v>179.05</v>
      </c>
      <c r="P25" t="n">
        <v>180.46</v>
      </c>
      <c r="Q25" t="n">
        <v>181.95</v>
      </c>
      <c r="R25" t="n">
        <v>183.21</v>
      </c>
      <c r="S25" t="n">
        <v>184.51</v>
      </c>
      <c r="T25" t="n">
        <v>177.28</v>
      </c>
      <c r="U25" t="n">
        <v>161.53</v>
      </c>
      <c r="V25" t="n">
        <v>159.53</v>
      </c>
      <c r="W25" t="n">
        <v>160.73</v>
      </c>
    </row>
    <row r="26">
      <c r="A26" t="inlineStr">
        <is>
          <t>使用权资产</t>
        </is>
      </c>
      <c r="B26">
        <f>"00700"</f>
        <v/>
      </c>
      <c r="C26">
        <f>"腾讯控股"</f>
        <v/>
      </c>
      <c r="D26" t="n">
        <v>173.67</v>
      </c>
      <c r="E26" t="n">
        <v>166.8</v>
      </c>
      <c r="F26" t="n">
        <v>169.52</v>
      </c>
      <c r="G26" t="n">
        <v>170.85</v>
      </c>
      <c r="H26" t="n">
        <v>176.79</v>
      </c>
      <c r="I26" t="n">
        <v>177.93</v>
      </c>
      <c r="J26" t="n">
        <v>188</v>
      </c>
      <c r="K26" t="n">
        <v>190.77</v>
      </c>
      <c r="L26" t="n">
        <v>204.64</v>
      </c>
      <c r="M26" t="n">
        <v>191.74</v>
      </c>
      <c r="N26" t="n">
        <v>205.92</v>
      </c>
      <c r="O26" t="n">
        <v>205.29</v>
      </c>
      <c r="P26" t="n">
        <v>225.24</v>
      </c>
      <c r="Q26" t="n">
        <v>224.48</v>
      </c>
      <c r="R26" t="n">
        <v>226.22</v>
      </c>
      <c r="S26" t="n">
        <v>220.91</v>
      </c>
      <c r="T26" t="n">
        <v>204.68</v>
      </c>
      <c r="U26" t="n">
        <v>149.17</v>
      </c>
      <c r="V26" t="n">
        <v>137.69</v>
      </c>
      <c r="W26" t="n">
        <v>129.04</v>
      </c>
    </row>
    <row r="27">
      <c r="A27" t="inlineStr">
        <is>
          <t>在建工程</t>
        </is>
      </c>
      <c r="B27">
        <f>"00700"</f>
        <v/>
      </c>
      <c r="C27">
        <f>"腾讯控股"</f>
        <v/>
      </c>
      <c r="D27" t="n">
        <v>96.7</v>
      </c>
      <c r="E27" t="n">
        <v>95.42</v>
      </c>
      <c r="F27" t="n">
        <v>144.38</v>
      </c>
      <c r="G27" t="n">
        <v>132.5</v>
      </c>
      <c r="H27" t="n">
        <v>123.02</v>
      </c>
      <c r="I27" t="n">
        <v>128.01</v>
      </c>
      <c r="J27" t="n">
        <v>134.63</v>
      </c>
      <c r="K27" t="n">
        <v>125.28</v>
      </c>
      <c r="L27" t="n">
        <v>135.83</v>
      </c>
      <c r="M27" t="n">
        <v>134.86</v>
      </c>
      <c r="N27" t="n">
        <v>132.6</v>
      </c>
      <c r="O27" t="n">
        <v>121.96</v>
      </c>
      <c r="P27" t="n">
        <v>92.29000000000001</v>
      </c>
      <c r="Q27" t="n">
        <v>76.70999999999999</v>
      </c>
      <c r="R27" t="n">
        <v>66.91</v>
      </c>
      <c r="S27" t="n">
        <v>65.29000000000001</v>
      </c>
      <c r="T27" t="n">
        <v>59.23</v>
      </c>
      <c r="U27" t="n">
        <v>54.35</v>
      </c>
      <c r="V27" t="n">
        <v>58.05</v>
      </c>
      <c r="W27" t="n">
        <v>51.18</v>
      </c>
    </row>
    <row r="28">
      <c r="A28" t="inlineStr">
        <is>
          <t>商誉及无形资产</t>
        </is>
      </c>
      <c r="B28">
        <f>"00700"</f>
        <v/>
      </c>
      <c r="C28">
        <f>"腾讯控股"</f>
        <v/>
      </c>
      <c r="D28" t="n">
        <v>2059.99</v>
      </c>
      <c r="E28" t="n">
        <v>2124.59</v>
      </c>
      <c r="F28" t="n">
        <v>2158.32</v>
      </c>
      <c r="G28" t="n">
        <v>2076.41</v>
      </c>
      <c r="H28" t="n">
        <v>1961.27</v>
      </c>
      <c r="I28" t="n">
        <v>1787.73</v>
      </c>
      <c r="J28" t="n">
        <v>1776.21</v>
      </c>
      <c r="K28" t="n">
        <v>1779.46</v>
      </c>
      <c r="L28" t="n">
        <v>1777.27</v>
      </c>
      <c r="M28" t="n">
        <v>1759.19</v>
      </c>
      <c r="N28" t="n">
        <v>1719.52</v>
      </c>
      <c r="O28" t="n">
        <v>1622.3</v>
      </c>
      <c r="P28" t="n">
        <v>1618.02</v>
      </c>
      <c r="Q28" t="n">
        <v>1757.44</v>
      </c>
      <c r="R28" t="n">
        <v>1777.18</v>
      </c>
      <c r="S28" t="n">
        <v>1787.12</v>
      </c>
      <c r="T28" t="n">
        <v>1713.76</v>
      </c>
      <c r="U28" t="n">
        <v>1805.74</v>
      </c>
      <c r="V28" t="n">
        <v>1619.04</v>
      </c>
      <c r="W28" t="n">
        <v>1567.72</v>
      </c>
    </row>
    <row r="29">
      <c r="A29" t="inlineStr">
        <is>
          <t>递延所得税资产</t>
        </is>
      </c>
      <c r="B29">
        <f>"00700"</f>
        <v/>
      </c>
      <c r="C29">
        <f>"腾讯控股"</f>
        <v/>
      </c>
      <c r="D29" t="n">
        <v>286.18</v>
      </c>
      <c r="E29" t="n">
        <v>299.43</v>
      </c>
      <c r="F29" t="n">
        <v>300.04</v>
      </c>
      <c r="G29" t="n">
        <v>294.9</v>
      </c>
      <c r="H29" t="n">
        <v>283.25</v>
      </c>
      <c r="I29" t="n">
        <v>312.14</v>
      </c>
      <c r="J29" t="n">
        <v>312.66</v>
      </c>
      <c r="K29" t="n">
        <v>305.36</v>
      </c>
      <c r="L29" t="n">
        <v>290.17</v>
      </c>
      <c r="M29" t="n">
        <v>298.48</v>
      </c>
      <c r="N29" t="n">
        <v>296.27</v>
      </c>
      <c r="O29" t="n">
        <v>296.18</v>
      </c>
      <c r="P29" t="n">
        <v>298.82</v>
      </c>
      <c r="Q29" t="n">
        <v>283.58</v>
      </c>
      <c r="R29" t="n">
        <v>288.64</v>
      </c>
      <c r="S29" t="n">
        <v>276.16</v>
      </c>
      <c r="T29" t="n">
        <v>260.68</v>
      </c>
      <c r="U29" t="n">
        <v>245.66</v>
      </c>
      <c r="V29" t="n">
        <v>229.71</v>
      </c>
      <c r="W29" t="n">
        <v>240.52</v>
      </c>
    </row>
    <row r="30">
      <c r="A30" t="inlineStr">
        <is>
          <t>存货</t>
        </is>
      </c>
      <c r="B30">
        <f>"00700"</f>
        <v/>
      </c>
      <c r="C30">
        <f>"腾讯控股"</f>
        <v/>
      </c>
      <c r="D30" t="n">
        <v>5.3</v>
      </c>
      <c r="E30" t="n">
        <v>5.5</v>
      </c>
      <c r="F30" t="n">
        <v>4.35</v>
      </c>
      <c r="G30" t="n">
        <v>4.27</v>
      </c>
      <c r="H30" t="n">
        <v>4.4</v>
      </c>
      <c r="I30" t="n">
        <v>98.23</v>
      </c>
      <c r="J30" t="n">
        <v>43.87</v>
      </c>
      <c r="K30" t="n">
        <v>10.55</v>
      </c>
      <c r="L30" t="n">
        <v>4.56</v>
      </c>
      <c r="M30" t="n">
        <v>16.76</v>
      </c>
      <c r="N30" t="n">
        <v>21.55</v>
      </c>
      <c r="O30" t="n">
        <v>20.15</v>
      </c>
      <c r="P30" t="n">
        <v>23.33</v>
      </c>
      <c r="Q30" t="n">
        <v>29.33</v>
      </c>
      <c r="R30" t="n">
        <v>29.39</v>
      </c>
      <c r="S30" t="n">
        <v>27.12</v>
      </c>
      <c r="T30" t="n">
        <v>10.63</v>
      </c>
      <c r="U30" t="n">
        <v>27.35</v>
      </c>
      <c r="V30" t="n">
        <v>10.2</v>
      </c>
      <c r="W30" t="n">
        <v>8.16</v>
      </c>
    </row>
    <row r="31">
      <c r="A31" t="inlineStr">
        <is>
          <t>有息负债</t>
        </is>
      </c>
      <c r="B31" t="inlineStr"/>
      <c r="C31" t="inlineStr"/>
      <c r="D31" t="n">
        <v>2509.87</v>
      </c>
      <c r="E31" t="n">
        <v>2528.89</v>
      </c>
      <c r="F31" t="n">
        <v>2615.97</v>
      </c>
      <c r="G31" t="n">
        <v>2532.3</v>
      </c>
      <c r="H31" t="n">
        <v>1994.06</v>
      </c>
      <c r="I31" t="n">
        <v>1943.67</v>
      </c>
      <c r="J31" t="n">
        <v>2054.08</v>
      </c>
      <c r="K31" t="n">
        <v>2011.91</v>
      </c>
      <c r="L31" t="n">
        <v>1973.56</v>
      </c>
      <c r="M31" t="n">
        <v>1977.02</v>
      </c>
      <c r="N31" t="n">
        <v>1998.33</v>
      </c>
      <c r="O31" t="n">
        <v>1923.29</v>
      </c>
      <c r="P31" t="n">
        <v>1752.48</v>
      </c>
      <c r="Q31" t="n">
        <v>1807.03</v>
      </c>
      <c r="R31" t="n">
        <v>1830.5</v>
      </c>
      <c r="S31" t="n">
        <v>1701.23</v>
      </c>
      <c r="T31" t="n">
        <v>1559.39</v>
      </c>
      <c r="U31" t="n">
        <v>1675.51</v>
      </c>
      <c r="V31" t="n">
        <v>1286.93</v>
      </c>
      <c r="W31" t="n">
        <v>1302.95</v>
      </c>
    </row>
    <row r="32">
      <c r="A32" t="inlineStr">
        <is>
          <t>短期借款</t>
        </is>
      </c>
      <c r="B32">
        <f>"00700"</f>
        <v/>
      </c>
      <c r="C32">
        <f>"腾讯控股"</f>
        <v/>
      </c>
      <c r="D32" t="n">
        <v>426.18</v>
      </c>
      <c r="E32" t="n">
        <v>521.9299999999999</v>
      </c>
      <c r="F32" t="n">
        <v>586.3099999999999</v>
      </c>
      <c r="G32" t="n">
        <v>441.51</v>
      </c>
      <c r="H32" t="n">
        <v>528.85</v>
      </c>
      <c r="I32" t="n">
        <v>427.67</v>
      </c>
      <c r="J32" t="n">
        <v>524.62</v>
      </c>
      <c r="K32" t="n">
        <v>480.06</v>
      </c>
      <c r="L32" t="n">
        <v>415.37</v>
      </c>
      <c r="M32" t="n">
        <v>461.58</v>
      </c>
      <c r="N32" t="n">
        <v>457.54</v>
      </c>
      <c r="O32" t="n">
        <v>259.21</v>
      </c>
      <c r="P32" t="n">
        <v>115.8</v>
      </c>
      <c r="Q32" t="n">
        <v>96.94</v>
      </c>
      <c r="R32" t="n">
        <v>204.73</v>
      </c>
      <c r="S32" t="n">
        <v>216.56</v>
      </c>
      <c r="T32" t="n">
        <v>190.03</v>
      </c>
      <c r="U32" t="n">
        <v>262.76</v>
      </c>
      <c r="V32" t="n">
        <v>146.86</v>
      </c>
      <c r="W32" t="n">
        <v>128.18</v>
      </c>
    </row>
    <row r="33">
      <c r="A33" t="inlineStr">
        <is>
          <t>长期借款</t>
        </is>
      </c>
      <c r="B33">
        <f>"00700"</f>
        <v/>
      </c>
      <c r="C33">
        <f>"腾讯控股"</f>
        <v/>
      </c>
      <c r="D33" t="n">
        <v>2083.69</v>
      </c>
      <c r="E33" t="n">
        <v>2006.96</v>
      </c>
      <c r="F33" t="n">
        <v>2029.66</v>
      </c>
      <c r="G33" t="n">
        <v>2090.79</v>
      </c>
      <c r="H33" t="n">
        <v>1465.21</v>
      </c>
      <c r="I33" t="n">
        <v>1516</v>
      </c>
      <c r="J33" t="n">
        <v>1529.46</v>
      </c>
      <c r="K33" t="n">
        <v>1531.85</v>
      </c>
      <c r="L33" t="n">
        <v>1558.19</v>
      </c>
      <c r="M33" t="n">
        <v>1515.44</v>
      </c>
      <c r="N33" t="n">
        <v>1540.79</v>
      </c>
      <c r="O33" t="n">
        <v>1664.08</v>
      </c>
      <c r="P33" t="n">
        <v>1636.68</v>
      </c>
      <c r="Q33" t="n">
        <v>1710.09</v>
      </c>
      <c r="R33" t="n">
        <v>1625.77</v>
      </c>
      <c r="S33" t="n">
        <v>1484.67</v>
      </c>
      <c r="T33" t="n">
        <v>1369.36</v>
      </c>
      <c r="U33" t="n">
        <v>1412.75</v>
      </c>
      <c r="V33" t="n">
        <v>1140.07</v>
      </c>
      <c r="W33" t="n">
        <v>1174.77</v>
      </c>
    </row>
    <row r="34">
      <c r="A34" t="inlineStr">
        <is>
          <t>经营性负债</t>
        </is>
      </c>
      <c r="B34" t="inlineStr"/>
      <c r="C34" t="inlineStr"/>
      <c r="D34" t="n">
        <v>4033.15</v>
      </c>
      <c r="E34" t="n">
        <v>4102.57</v>
      </c>
      <c r="F34" t="n">
        <v>4048</v>
      </c>
      <c r="G34" t="n">
        <v>3967</v>
      </c>
      <c r="H34" t="n">
        <v>3763.67</v>
      </c>
      <c r="I34" t="n">
        <v>3962.44</v>
      </c>
      <c r="J34" t="n">
        <v>3656.07</v>
      </c>
      <c r="K34" t="n">
        <v>3720.64</v>
      </c>
      <c r="L34" t="n">
        <v>3436</v>
      </c>
      <c r="M34" t="n">
        <v>3474.45</v>
      </c>
      <c r="N34" t="n">
        <v>3337.73</v>
      </c>
      <c r="O34" t="n">
        <v>3148.33</v>
      </c>
      <c r="P34" t="n">
        <v>3048.11</v>
      </c>
      <c r="Q34" t="n">
        <v>3058.36</v>
      </c>
      <c r="R34" t="n">
        <v>3101.56</v>
      </c>
      <c r="S34" t="n">
        <v>3248.07</v>
      </c>
      <c r="T34" t="n">
        <v>3122.59</v>
      </c>
      <c r="U34" t="n">
        <v>2986.64</v>
      </c>
      <c r="V34" t="n">
        <v>2919.14</v>
      </c>
      <c r="W34" t="n">
        <v>3006.18</v>
      </c>
    </row>
    <row r="35">
      <c r="A35" t="inlineStr">
        <is>
          <t>应交税费</t>
        </is>
      </c>
      <c r="B35">
        <f>"00700"</f>
        <v/>
      </c>
      <c r="C35">
        <f>"腾讯控股"</f>
        <v/>
      </c>
      <c r="D35" t="n">
        <v>185.58</v>
      </c>
      <c r="E35" t="n">
        <v>172.22</v>
      </c>
      <c r="F35" t="n">
        <v>195.61</v>
      </c>
      <c r="G35" t="n">
        <v>189.56</v>
      </c>
      <c r="H35" t="n">
        <v>165.86</v>
      </c>
      <c r="I35" t="n">
        <v>190.44</v>
      </c>
      <c r="J35" t="n">
        <v>170.46</v>
      </c>
      <c r="K35" t="n">
        <v>216.23</v>
      </c>
      <c r="L35" t="n">
        <v>176.64</v>
      </c>
      <c r="M35" t="n">
        <v>169.01</v>
      </c>
      <c r="N35" t="n">
        <v>140.7</v>
      </c>
      <c r="O35" t="n">
        <v>166.39</v>
      </c>
      <c r="P35" t="n">
        <v>134.88</v>
      </c>
      <c r="Q35" t="n">
        <v>105.55</v>
      </c>
      <c r="R35" t="n">
        <v>96.56</v>
      </c>
      <c r="S35" t="n">
        <v>139.68</v>
      </c>
      <c r="T35" t="n">
        <v>125.06</v>
      </c>
      <c r="U35" t="n">
        <v>106.58</v>
      </c>
      <c r="V35" t="n">
        <v>85.98999999999999</v>
      </c>
      <c r="W35" t="n">
        <v>163.69</v>
      </c>
    </row>
    <row r="36">
      <c r="A36" t="inlineStr">
        <is>
          <t>其他税项负债</t>
        </is>
      </c>
      <c r="B36">
        <f>"00700"</f>
        <v/>
      </c>
      <c r="C36">
        <f>"腾讯控股"</f>
        <v/>
      </c>
      <c r="D36" t="n">
        <v>37.23</v>
      </c>
      <c r="E36" t="n">
        <v>46.01</v>
      </c>
      <c r="F36" t="n">
        <v>41.27</v>
      </c>
      <c r="G36" t="n">
        <v>51.19</v>
      </c>
      <c r="H36" t="n">
        <v>40.38</v>
      </c>
      <c r="I36" t="n">
        <v>48.73</v>
      </c>
      <c r="J36" t="n">
        <v>42.58</v>
      </c>
      <c r="K36" t="n">
        <v>46.2</v>
      </c>
      <c r="L36" t="n">
        <v>43.72</v>
      </c>
      <c r="M36" t="n">
        <v>55.43</v>
      </c>
      <c r="N36" t="n">
        <v>43</v>
      </c>
      <c r="O36" t="n">
        <v>45.18</v>
      </c>
      <c r="P36" t="n">
        <v>46.98</v>
      </c>
      <c r="Q36" t="n">
        <v>28.64</v>
      </c>
      <c r="R36" t="n">
        <v>23.53</v>
      </c>
      <c r="S36" t="n">
        <v>24.56</v>
      </c>
      <c r="T36" t="n">
        <v>22.4</v>
      </c>
      <c r="U36" t="n">
        <v>22.98</v>
      </c>
      <c r="V36" t="n">
        <v>14.04</v>
      </c>
      <c r="W36" t="n">
        <v>27.61</v>
      </c>
    </row>
    <row r="37">
      <c r="A37" t="inlineStr">
        <is>
          <t>应付票据及应付账款</t>
        </is>
      </c>
      <c r="B37">
        <f>"00700"</f>
        <v/>
      </c>
      <c r="C37">
        <f>"腾讯控股"</f>
        <v/>
      </c>
      <c r="D37" t="n">
        <v>1316.69</v>
      </c>
      <c r="E37" t="n">
        <v>1394.04</v>
      </c>
      <c r="F37" t="n">
        <v>1433.81</v>
      </c>
      <c r="G37" t="n">
        <v>1348.14</v>
      </c>
      <c r="H37" t="n">
        <v>1273.35</v>
      </c>
      <c r="I37" t="n">
        <v>1510.68</v>
      </c>
      <c r="J37" t="n">
        <v>1276.4</v>
      </c>
      <c r="K37" t="n">
        <v>1330.89</v>
      </c>
      <c r="L37" t="n">
        <v>1151.09</v>
      </c>
      <c r="M37" t="n">
        <v>1262.74</v>
      </c>
      <c r="N37" t="n">
        <v>1145.45</v>
      </c>
      <c r="O37" t="n">
        <v>1023.17</v>
      </c>
      <c r="P37" t="n">
        <v>1028.27</v>
      </c>
      <c r="Q37" t="n">
        <v>1104.35</v>
      </c>
      <c r="R37" t="n">
        <v>1151.81</v>
      </c>
      <c r="S37" t="n">
        <v>1220.27</v>
      </c>
      <c r="T37" t="n">
        <v>1094.7</v>
      </c>
      <c r="U37" t="n">
        <v>998.08</v>
      </c>
      <c r="V37" t="n">
        <v>992.79</v>
      </c>
      <c r="W37" t="n">
        <v>1026.25</v>
      </c>
    </row>
    <row r="38">
      <c r="A38" t="inlineStr">
        <is>
          <t>一年内到期的递延收益</t>
        </is>
      </c>
      <c r="B38">
        <f>"00700"</f>
        <v/>
      </c>
      <c r="C38">
        <f>"腾讯控股"</f>
        <v/>
      </c>
      <c r="D38" t="n">
        <v>1103.09</v>
      </c>
      <c r="E38" t="n">
        <v>1220.39</v>
      </c>
      <c r="F38" t="n">
        <v>1209.08</v>
      </c>
      <c r="G38" t="n">
        <v>1228.82</v>
      </c>
      <c r="H38" t="n">
        <v>1000.97</v>
      </c>
      <c r="I38" t="n">
        <v>1065.83</v>
      </c>
      <c r="J38" t="n">
        <v>1069.44</v>
      </c>
      <c r="K38" t="n">
        <v>1060.88</v>
      </c>
      <c r="L38" t="n">
        <v>861.6799999999999</v>
      </c>
      <c r="M38" t="n">
        <v>888.14</v>
      </c>
      <c r="N38" t="n">
        <v>933.25</v>
      </c>
      <c r="O38" t="n">
        <v>971.45</v>
      </c>
      <c r="P38" t="n">
        <v>822.16</v>
      </c>
      <c r="Q38" t="n">
        <v>846.78</v>
      </c>
      <c r="R38" t="n">
        <v>892.23</v>
      </c>
      <c r="S38" t="n">
        <v>969.25</v>
      </c>
      <c r="T38" t="n">
        <v>878.46</v>
      </c>
      <c r="U38" t="n">
        <v>927.24</v>
      </c>
      <c r="V38" t="n">
        <v>962.52</v>
      </c>
      <c r="W38" t="n">
        <v>986.1</v>
      </c>
    </row>
    <row r="39">
      <c r="A39" t="inlineStr">
        <is>
          <t>租赁负债(短期)</t>
        </is>
      </c>
      <c r="B39">
        <f>"00700"</f>
        <v/>
      </c>
      <c r="C39">
        <f>"腾讯控股"</f>
        <v/>
      </c>
      <c r="D39" t="n">
        <v>53.86</v>
      </c>
      <c r="E39" t="n">
        <v>53</v>
      </c>
      <c r="F39" t="n">
        <v>53.43</v>
      </c>
      <c r="G39" t="n">
        <v>54.42</v>
      </c>
      <c r="H39" t="n">
        <v>56</v>
      </c>
      <c r="I39" t="n">
        <v>55.83</v>
      </c>
      <c r="J39" t="n">
        <v>59.99</v>
      </c>
      <c r="K39" t="n">
        <v>60.36</v>
      </c>
      <c r="L39" t="n">
        <v>61.54</v>
      </c>
      <c r="M39" t="n">
        <v>57.11</v>
      </c>
      <c r="N39" t="n">
        <v>60.1</v>
      </c>
      <c r="O39" t="n">
        <v>61.27</v>
      </c>
      <c r="P39" t="n">
        <v>63.54</v>
      </c>
      <c r="Q39" t="n">
        <v>62.07</v>
      </c>
      <c r="R39" t="n">
        <v>60.86</v>
      </c>
      <c r="S39" t="n">
        <v>59.27</v>
      </c>
      <c r="T39" t="n">
        <v>54.46</v>
      </c>
      <c r="U39" t="n">
        <v>43.15</v>
      </c>
      <c r="V39" t="n">
        <v>40.13</v>
      </c>
      <c r="W39" t="n">
        <v>38.91</v>
      </c>
    </row>
    <row r="40">
      <c r="A40" t="inlineStr">
        <is>
          <t>租赁负债(长期)</t>
        </is>
      </c>
      <c r="B40">
        <f>"00700"</f>
        <v/>
      </c>
      <c r="C40">
        <f>"腾讯控股"</f>
        <v/>
      </c>
      <c r="D40" t="n">
        <v>132.8</v>
      </c>
      <c r="E40" t="n">
        <v>130.69</v>
      </c>
      <c r="F40" t="n">
        <v>133.28</v>
      </c>
      <c r="G40" t="n">
        <v>134.05</v>
      </c>
      <c r="H40" t="n">
        <v>138.97</v>
      </c>
      <c r="I40" t="n">
        <v>140.23</v>
      </c>
      <c r="J40" t="n">
        <v>149.79</v>
      </c>
      <c r="K40" t="n">
        <v>152.38</v>
      </c>
      <c r="L40" t="n">
        <v>164.68</v>
      </c>
      <c r="M40" t="n">
        <v>161.98</v>
      </c>
      <c r="N40" t="n">
        <v>174.52</v>
      </c>
      <c r="O40" t="n">
        <v>169.26</v>
      </c>
      <c r="P40" t="n">
        <v>184.24</v>
      </c>
      <c r="Q40" t="n">
        <v>180.82</v>
      </c>
      <c r="R40" t="n">
        <v>183.72</v>
      </c>
      <c r="S40" t="n">
        <v>179.81</v>
      </c>
      <c r="T40" t="n">
        <v>165.01</v>
      </c>
      <c r="U40" t="n">
        <v>118.5</v>
      </c>
      <c r="V40" t="n">
        <v>109.62</v>
      </c>
      <c r="W40" t="n">
        <v>101.45</v>
      </c>
    </row>
    <row r="41">
      <c r="A41" t="inlineStr">
        <is>
          <t>预收款项、已收按金、应计费用、其他应付款及其他负债(短期)</t>
        </is>
      </c>
      <c r="B41">
        <f>"00700"</f>
        <v/>
      </c>
      <c r="C41">
        <f>"腾讯控股"</f>
        <v/>
      </c>
      <c r="D41" t="n">
        <v>964.96</v>
      </c>
      <c r="E41" t="n">
        <v>833.54</v>
      </c>
      <c r="F41" t="n">
        <v>768.62</v>
      </c>
      <c r="G41" t="n">
        <v>715.3200000000001</v>
      </c>
      <c r="H41" t="n">
        <v>840.3200000000001</v>
      </c>
      <c r="I41" t="n">
        <v>730.36</v>
      </c>
      <c r="J41" t="n">
        <v>696.9299999999999</v>
      </c>
      <c r="K41" t="n">
        <v>642.3</v>
      </c>
      <c r="L41" t="n">
        <v>765.95</v>
      </c>
      <c r="M41" t="n">
        <v>681.2</v>
      </c>
      <c r="N41" t="n">
        <v>663.8200000000001</v>
      </c>
      <c r="O41" t="n">
        <v>537.05</v>
      </c>
      <c r="P41" t="n">
        <v>611.39</v>
      </c>
      <c r="Q41" t="n">
        <v>551.76</v>
      </c>
      <c r="R41" t="n">
        <v>533.26</v>
      </c>
      <c r="S41" t="n">
        <v>484.37</v>
      </c>
      <c r="T41" t="n">
        <v>605.8200000000001</v>
      </c>
      <c r="U41" t="n">
        <v>549.5700000000001</v>
      </c>
      <c r="V41" t="n">
        <v>496.37</v>
      </c>
      <c r="W41" t="n">
        <v>430.65</v>
      </c>
    </row>
    <row r="42">
      <c r="A42" t="inlineStr">
        <is>
          <t>递延所得税负债</t>
        </is>
      </c>
      <c r="B42">
        <f>"00700"</f>
        <v/>
      </c>
      <c r="C42">
        <f>"腾讯控股"</f>
        <v/>
      </c>
      <c r="D42" t="n">
        <v>216.84</v>
      </c>
      <c r="E42" t="n">
        <v>214.16</v>
      </c>
      <c r="F42" t="n">
        <v>168.88</v>
      </c>
      <c r="G42" t="n">
        <v>200.7</v>
      </c>
      <c r="H42" t="n">
        <v>185.46</v>
      </c>
      <c r="I42" t="n">
        <v>155.61</v>
      </c>
      <c r="J42" t="n">
        <v>142.23</v>
      </c>
      <c r="K42" t="n">
        <v>167.62</v>
      </c>
      <c r="L42" t="n">
        <v>176.35</v>
      </c>
      <c r="M42" t="n">
        <v>165.24</v>
      </c>
      <c r="N42" t="n">
        <v>143.69</v>
      </c>
      <c r="O42" t="n">
        <v>139.27</v>
      </c>
      <c r="P42" t="n">
        <v>121.62</v>
      </c>
      <c r="Q42" t="n">
        <v>138.95</v>
      </c>
      <c r="R42" t="n">
        <v>114.01</v>
      </c>
      <c r="S42" t="n">
        <v>125.24</v>
      </c>
      <c r="T42" t="n">
        <v>131.42</v>
      </c>
      <c r="U42" t="n">
        <v>158.61</v>
      </c>
      <c r="V42" t="n">
        <v>152.28</v>
      </c>
      <c r="W42" t="n">
        <v>165.23</v>
      </c>
    </row>
    <row r="43">
      <c r="A43" t="inlineStr">
        <is>
          <t>长期递延收益</t>
        </is>
      </c>
      <c r="B43">
        <f>"00700"</f>
        <v/>
      </c>
      <c r="C43">
        <f>"腾讯控股"</f>
        <v/>
      </c>
      <c r="D43" t="n">
        <v>22.1</v>
      </c>
      <c r="E43" t="n">
        <v>38.52</v>
      </c>
      <c r="F43" t="n">
        <v>44.02</v>
      </c>
      <c r="G43" t="n">
        <v>44.8</v>
      </c>
      <c r="H43" t="n">
        <v>62.36</v>
      </c>
      <c r="I43" t="n">
        <v>64.73</v>
      </c>
      <c r="J43" t="n">
        <v>48.25</v>
      </c>
      <c r="K43" t="n">
        <v>43.78</v>
      </c>
      <c r="L43" t="n">
        <v>34.35</v>
      </c>
      <c r="M43" t="n">
        <v>33.6</v>
      </c>
      <c r="N43" t="n">
        <v>33.2</v>
      </c>
      <c r="O43" t="n">
        <v>35.29</v>
      </c>
      <c r="P43" t="n">
        <v>35.03</v>
      </c>
      <c r="Q43" t="n">
        <v>39.44</v>
      </c>
      <c r="R43" t="n">
        <v>45.58</v>
      </c>
      <c r="S43" t="n">
        <v>45.62</v>
      </c>
      <c r="T43" t="n">
        <v>45.26</v>
      </c>
      <c r="U43" t="n">
        <v>61.93</v>
      </c>
      <c r="V43" t="n">
        <v>65.40000000000001</v>
      </c>
      <c r="W43" t="n">
        <v>66.29000000000001</v>
      </c>
    </row>
    <row r="44">
      <c r="A44" t="inlineStr"/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</row>
    <row r="45">
      <c r="A45" t="inlineStr"/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</row>
    <row r="46">
      <c r="A46" t="inlineStr"/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</row>
    <row r="47">
      <c r="A47" t="inlineStr">
        <is>
          <t>未分类项目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</row>
    <row r="48">
      <c r="A48" t="inlineStr">
        <is>
          <t>货币</t>
        </is>
      </c>
      <c r="B48">
        <f>"00700"</f>
        <v/>
      </c>
      <c r="C48">
        <f>"腾讯控股"</f>
        <v/>
      </c>
      <c r="D48" t="inlineStr">
        <is>
          <t>元</t>
        </is>
      </c>
      <c r="E48" t="inlineStr">
        <is>
          <t>元</t>
        </is>
      </c>
      <c r="F48" t="inlineStr">
        <is>
          <t>元</t>
        </is>
      </c>
      <c r="G48" t="inlineStr">
        <is>
          <t>元</t>
        </is>
      </c>
      <c r="H48" t="inlineStr">
        <is>
          <t>元</t>
        </is>
      </c>
      <c r="I48" t="inlineStr">
        <is>
          <t>元</t>
        </is>
      </c>
      <c r="J48" t="inlineStr">
        <is>
          <t>元</t>
        </is>
      </c>
      <c r="K48" t="inlineStr">
        <is>
          <t>元</t>
        </is>
      </c>
      <c r="L48" t="inlineStr">
        <is>
          <t>元</t>
        </is>
      </c>
      <c r="M48" t="inlineStr">
        <is>
          <t>元</t>
        </is>
      </c>
      <c r="N48" t="inlineStr">
        <is>
          <t>元</t>
        </is>
      </c>
      <c r="O48" t="inlineStr">
        <is>
          <t>元</t>
        </is>
      </c>
      <c r="P48" t="inlineStr">
        <is>
          <t>元</t>
        </is>
      </c>
      <c r="Q48" t="inlineStr">
        <is>
          <t>元</t>
        </is>
      </c>
      <c r="R48" t="inlineStr">
        <is>
          <t>元</t>
        </is>
      </c>
      <c r="S48" t="inlineStr">
        <is>
          <t>元</t>
        </is>
      </c>
      <c r="T48" t="inlineStr">
        <is>
          <t>元</t>
        </is>
      </c>
      <c r="U48" t="inlineStr">
        <is>
          <t>元</t>
        </is>
      </c>
      <c r="V48" t="inlineStr">
        <is>
          <t>元</t>
        </is>
      </c>
      <c r="W48" t="inlineStr">
        <is>
          <t>元</t>
        </is>
      </c>
    </row>
    <row r="49">
      <c r="A49" t="inlineStr">
        <is>
          <t>审计意见</t>
        </is>
      </c>
      <c r="B49">
        <f>"00700"</f>
        <v/>
      </c>
      <c r="C49">
        <f>"腾讯控股"</f>
        <v/>
      </c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</row>
    <row r="50">
      <c r="A50" t="inlineStr">
        <is>
          <t>会计师事务所</t>
        </is>
      </c>
      <c r="B50">
        <f>"00700"</f>
        <v/>
      </c>
      <c r="C50">
        <f>"腾讯控股"</f>
        <v/>
      </c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</row>
    <row r="51">
      <c r="A51" t="inlineStr">
        <is>
          <t>流动资产合计</t>
        </is>
      </c>
      <c r="B51">
        <f>"00700"</f>
        <v/>
      </c>
      <c r="C51">
        <f>"腾讯控股"</f>
        <v/>
      </c>
      <c r="D51" t="n">
        <v>5954.6</v>
      </c>
      <c r="E51" t="n">
        <v>5821.53</v>
      </c>
      <c r="F51" t="n">
        <v>5454.97</v>
      </c>
      <c r="G51" t="n">
        <v>5332.35</v>
      </c>
      <c r="H51" t="n">
        <v>4961.8</v>
      </c>
      <c r="I51" t="n">
        <v>5241.66</v>
      </c>
      <c r="J51" t="n">
        <v>5216.41</v>
      </c>
      <c r="K51" t="n">
        <v>5637.05</v>
      </c>
      <c r="L51" t="n">
        <v>5184.46</v>
      </c>
      <c r="M51" t="n">
        <v>5060.01</v>
      </c>
      <c r="N51" t="n">
        <v>4904.09</v>
      </c>
      <c r="O51" t="n">
        <v>4741.79</v>
      </c>
      <c r="P51" t="n">
        <v>5659.89</v>
      </c>
      <c r="Q51" t="n">
        <v>4144.22</v>
      </c>
      <c r="R51" t="n">
        <v>4133.19</v>
      </c>
      <c r="S51" t="n">
        <v>4128.78</v>
      </c>
      <c r="T51" t="n">
        <v>4848.12</v>
      </c>
      <c r="U51" t="n">
        <v>3777.21</v>
      </c>
      <c r="V51" t="n">
        <v>3312.85</v>
      </c>
      <c r="W51" t="n">
        <v>3304.56</v>
      </c>
    </row>
    <row r="52">
      <c r="A52" t="inlineStr">
        <is>
          <t>流动资产占比</t>
        </is>
      </c>
      <c r="B52">
        <f>"00700"</f>
        <v/>
      </c>
      <c r="C52">
        <f>"腾讯控股"</f>
        <v/>
      </c>
      <c r="D52" t="inlineStr">
        <is>
          <t>0.2920</t>
        </is>
      </c>
      <c r="E52" t="inlineStr">
        <is>
          <t>0.2808</t>
        </is>
      </c>
      <c r="F52" t="inlineStr">
        <is>
          <t>0.2709</t>
        </is>
      </c>
      <c r="G52" t="inlineStr">
        <is>
          <t>0.2780</t>
        </is>
      </c>
      <c r="H52" t="inlineStr">
        <is>
          <t>0.2786</t>
        </is>
      </c>
      <c r="I52" t="inlineStr">
        <is>
          <t>0.3042</t>
        </is>
      </c>
      <c r="J52" t="inlineStr">
        <is>
          <t>0.3152</t>
        </is>
      </c>
      <c r="K52" t="inlineStr">
        <is>
          <t>0.3423</t>
        </is>
      </c>
      <c r="L52" t="inlineStr">
        <is>
          <t>0.3287</t>
        </is>
      </c>
      <c r="M52" t="inlineStr">
        <is>
          <t>0.3283</t>
        </is>
      </c>
      <c r="N52" t="inlineStr">
        <is>
          <t>0.3190</t>
        </is>
      </c>
      <c r="O52" t="inlineStr">
        <is>
          <t>0.3125</t>
        </is>
      </c>
      <c r="P52" t="inlineStr">
        <is>
          <t>0.3586</t>
        </is>
      </c>
      <c r="Q52" t="inlineStr">
        <is>
          <t>0.2804</t>
        </is>
      </c>
      <c r="R52" t="inlineStr">
        <is>
          <t>0.2832</t>
        </is>
      </c>
      <c r="S52" t="inlineStr">
        <is>
          <t>0.2763</t>
        </is>
      </c>
      <c r="T52" t="inlineStr">
        <is>
          <t>0.3007</t>
        </is>
      </c>
      <c r="U52" t="inlineStr">
        <is>
          <t>0.2410</t>
        </is>
      </c>
      <c r="V52" t="inlineStr">
        <is>
          <t>0.2183</t>
        </is>
      </c>
      <c r="W52" t="inlineStr">
        <is>
          <t>0.2322</t>
        </is>
      </c>
    </row>
    <row r="53">
      <c r="A53" t="inlineStr">
        <is>
          <t>货币资金占比</t>
        </is>
      </c>
      <c r="B53">
        <f>"00700"</f>
        <v/>
      </c>
      <c r="C53">
        <f>"腾讯控股"</f>
        <v/>
      </c>
      <c r="D53" t="inlineStr">
        <is>
          <t>0.1853</t>
        </is>
      </c>
      <c r="E53" t="inlineStr">
        <is>
          <t>0.1862</t>
        </is>
      </c>
      <c r="F53" t="inlineStr">
        <is>
          <t>0.1746</t>
        </is>
      </c>
      <c r="G53" t="inlineStr">
        <is>
          <t>0.1761</t>
        </is>
      </c>
      <c r="H53" t="inlineStr">
        <is>
          <t>0.1828</t>
        </is>
      </c>
      <c r="I53" t="inlineStr">
        <is>
          <t>0.1993</t>
        </is>
      </c>
      <c r="J53" t="inlineStr">
        <is>
          <t>0.2137</t>
        </is>
      </c>
      <c r="K53" t="inlineStr">
        <is>
          <t>0.2445</t>
        </is>
      </c>
      <c r="L53" t="inlineStr">
        <is>
          <t>0.2272</t>
        </is>
      </c>
      <c r="M53" t="inlineStr">
        <is>
          <t>0.2154</t>
        </is>
      </c>
      <c r="N53" t="inlineStr">
        <is>
          <t>0.2056</t>
        </is>
      </c>
      <c r="O53" t="inlineStr">
        <is>
          <t>0.2007</t>
        </is>
      </c>
      <c r="P53" t="inlineStr">
        <is>
          <t>0.1657</t>
        </is>
      </c>
      <c r="Q53" t="inlineStr">
        <is>
          <t>0.1825</t>
        </is>
      </c>
      <c r="R53" t="inlineStr">
        <is>
          <t>0.1893</t>
        </is>
      </c>
      <c r="S53" t="inlineStr">
        <is>
          <t>0.1817</t>
        </is>
      </c>
      <c r="T53" t="inlineStr">
        <is>
          <t>0.1562</t>
        </is>
      </c>
      <c r="U53" t="inlineStr">
        <is>
          <t>0.1528</t>
        </is>
      </c>
      <c r="V53" t="inlineStr">
        <is>
          <t>0.1364</t>
        </is>
      </c>
      <c r="W53" t="inlineStr">
        <is>
          <t>0.1520</t>
        </is>
      </c>
    </row>
    <row r="54">
      <c r="A54" t="inlineStr">
        <is>
          <t>发放贷款及垫款(流动)</t>
        </is>
      </c>
      <c r="B54">
        <f>"00700"</f>
        <v/>
      </c>
      <c r="C54">
        <f>"腾讯控股"</f>
        <v/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  <c r="W54" t="inlineStr">
        <is>
          <t>0</t>
        </is>
      </c>
    </row>
    <row r="55">
      <c r="A55" t="inlineStr">
        <is>
          <t>受限制现金及已抵押存款</t>
        </is>
      </c>
      <c r="B55">
        <f>"00700"</f>
        <v/>
      </c>
      <c r="C55">
        <f>"腾讯控股"</f>
        <v/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  <c r="W55" t="inlineStr">
        <is>
          <t>0</t>
        </is>
      </c>
    </row>
    <row r="56">
      <c r="A56" t="inlineStr">
        <is>
          <t>已抵押银行存款(流动)</t>
        </is>
      </c>
      <c r="B56">
        <f>"00700"</f>
        <v/>
      </c>
      <c r="C56">
        <f>"腾讯控股"</f>
        <v/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  <c r="W56" t="inlineStr">
        <is>
          <t>0</t>
        </is>
      </c>
    </row>
    <row r="57">
      <c r="A57" t="inlineStr">
        <is>
          <t>(其中)应收票据</t>
        </is>
      </c>
      <c r="B57">
        <f>"00700"</f>
        <v/>
      </c>
      <c r="C57">
        <f>"腾讯控股"</f>
        <v/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  <c r="W57" t="inlineStr">
        <is>
          <t>0</t>
        </is>
      </c>
    </row>
    <row r="58">
      <c r="A58" t="inlineStr">
        <is>
          <t>应收款项融资</t>
        </is>
      </c>
      <c r="B58">
        <f>"00700"</f>
        <v/>
      </c>
      <c r="C58">
        <f>"腾讯控股"</f>
        <v/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  <c r="W58" t="inlineStr">
        <is>
          <t>0</t>
        </is>
      </c>
    </row>
    <row r="59">
      <c r="A59" t="inlineStr">
        <is>
          <t>可收回之税项</t>
        </is>
      </c>
      <c r="B59">
        <f>"00700"</f>
        <v/>
      </c>
      <c r="C59">
        <f>"腾讯控股"</f>
        <v/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  <c r="W59" t="inlineStr">
        <is>
          <t>0</t>
        </is>
      </c>
    </row>
    <row r="60">
      <c r="A60" t="inlineStr">
        <is>
          <t>合同资产(流动)</t>
        </is>
      </c>
      <c r="B60">
        <f>"00700"</f>
        <v/>
      </c>
      <c r="C60">
        <f>"腾讯控股"</f>
        <v/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  <c r="W60" t="inlineStr">
        <is>
          <t>0</t>
        </is>
      </c>
    </row>
    <row r="61">
      <c r="A61" t="inlineStr">
        <is>
          <t>租赁应收款项(流动)</t>
        </is>
      </c>
      <c r="B61">
        <f>"00700"</f>
        <v/>
      </c>
      <c r="C61">
        <f>"腾讯控股"</f>
        <v/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  <c r="W61" t="inlineStr">
        <is>
          <t>0</t>
        </is>
      </c>
    </row>
    <row r="62">
      <c r="A62" t="inlineStr">
        <is>
          <t>衍生金融资产(流动)</t>
        </is>
      </c>
      <c r="B62">
        <f>"00700"</f>
        <v/>
      </c>
      <c r="C62">
        <f>"腾讯控股"</f>
        <v/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  <c r="W62" t="inlineStr">
        <is>
          <t>0</t>
        </is>
      </c>
    </row>
    <row r="63">
      <c r="A63" t="inlineStr">
        <is>
          <t>结构性银行存款</t>
        </is>
      </c>
      <c r="B63">
        <f>"00700"</f>
        <v/>
      </c>
      <c r="C63">
        <f>"腾讯控股"</f>
        <v/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  <c r="W63" t="inlineStr">
        <is>
          <t>0</t>
        </is>
      </c>
    </row>
    <row r="64">
      <c r="A64" t="inlineStr">
        <is>
          <t>短期投资</t>
        </is>
      </c>
      <c r="B64">
        <f>"00700"</f>
        <v/>
      </c>
      <c r="C64">
        <f>"腾讯控股"</f>
        <v/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  <c r="W64" t="inlineStr">
        <is>
          <t>0</t>
        </is>
      </c>
    </row>
    <row r="65">
      <c r="A65" t="inlineStr">
        <is>
          <t>其他短期投资</t>
        </is>
      </c>
      <c r="B65">
        <f>"00700"</f>
        <v/>
      </c>
      <c r="C65">
        <f>"腾讯控股"</f>
        <v/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  <c r="W65" t="inlineStr">
        <is>
          <t>0</t>
        </is>
      </c>
    </row>
    <row r="66">
      <c r="A66" t="inlineStr">
        <is>
          <t>以摊销成本计量的金融投资(流动)</t>
        </is>
      </c>
      <c r="B66">
        <f>"00700"</f>
        <v/>
      </c>
      <c r="C66">
        <f>"腾讯控股"</f>
        <v/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  <c r="W66" t="inlineStr">
        <is>
          <t>0</t>
        </is>
      </c>
    </row>
    <row r="67">
      <c r="A67" t="inlineStr">
        <is>
          <t>非流动资产合计</t>
        </is>
      </c>
      <c r="B67">
        <f>"00700"</f>
        <v/>
      </c>
      <c r="C67">
        <f>"腾讯控股"</f>
        <v/>
      </c>
      <c r="D67" t="n">
        <v>14435.26</v>
      </c>
      <c r="E67" t="n">
        <v>14911.19</v>
      </c>
      <c r="F67" t="n">
        <v>14678.13</v>
      </c>
      <c r="G67" t="n">
        <v>13850.45</v>
      </c>
      <c r="H67" t="n">
        <v>12848.15</v>
      </c>
      <c r="I67" t="n">
        <v>11991.91</v>
      </c>
      <c r="J67" t="n">
        <v>11333.29</v>
      </c>
      <c r="K67" t="n">
        <v>10829.72</v>
      </c>
      <c r="L67" t="n">
        <v>10588</v>
      </c>
      <c r="M67" t="n">
        <v>10352.32</v>
      </c>
      <c r="N67" t="n">
        <v>10470.94</v>
      </c>
      <c r="O67" t="n">
        <v>10430.27</v>
      </c>
      <c r="P67" t="n">
        <v>10121.42</v>
      </c>
      <c r="Q67" t="n">
        <v>10637.21</v>
      </c>
      <c r="R67" t="n">
        <v>10463.5</v>
      </c>
      <c r="S67" t="n">
        <v>10812.8</v>
      </c>
      <c r="T67" t="n">
        <v>11275.52</v>
      </c>
      <c r="U67" t="n">
        <v>11898.63</v>
      </c>
      <c r="V67" t="n">
        <v>11864.87</v>
      </c>
      <c r="W67" t="n">
        <v>10926.77</v>
      </c>
    </row>
    <row r="68">
      <c r="A68" t="inlineStr">
        <is>
          <t>非流动资产占比</t>
        </is>
      </c>
      <c r="B68">
        <f>"00700"</f>
        <v/>
      </c>
      <c r="C68">
        <f>"腾讯控股"</f>
        <v/>
      </c>
      <c r="D68" t="inlineStr">
        <is>
          <t>0.7080</t>
        </is>
      </c>
      <c r="E68" t="inlineStr">
        <is>
          <t>0.7192</t>
        </is>
      </c>
      <c r="F68" t="inlineStr">
        <is>
          <t>0.7291</t>
        </is>
      </c>
      <c r="G68" t="inlineStr">
        <is>
          <t>0.7220</t>
        </is>
      </c>
      <c r="H68" t="inlineStr">
        <is>
          <t>0.7214</t>
        </is>
      </c>
      <c r="I68" t="inlineStr">
        <is>
          <t>0.6958</t>
        </is>
      </c>
      <c r="J68" t="inlineStr">
        <is>
          <t>0.6848</t>
        </is>
      </c>
      <c r="K68" t="inlineStr">
        <is>
          <t>0.6577</t>
        </is>
      </c>
      <c r="L68" t="inlineStr">
        <is>
          <t>0.6713</t>
        </is>
      </c>
      <c r="M68" t="inlineStr">
        <is>
          <t>0.6717</t>
        </is>
      </c>
      <c r="N68" t="inlineStr">
        <is>
          <t>0.6810</t>
        </is>
      </c>
      <c r="O68" t="inlineStr">
        <is>
          <t>0.6875</t>
        </is>
      </c>
      <c r="P68" t="inlineStr">
        <is>
          <t>0.6414</t>
        </is>
      </c>
      <c r="Q68" t="inlineStr">
        <is>
          <t>0.7196</t>
        </is>
      </c>
      <c r="R68" t="inlineStr">
        <is>
          <t>0.7168</t>
        </is>
      </c>
      <c r="S68" t="inlineStr">
        <is>
          <t>0.7237</t>
        </is>
      </c>
      <c r="T68" t="inlineStr">
        <is>
          <t>0.6993</t>
        </is>
      </c>
      <c r="U68" t="inlineStr">
        <is>
          <t>0.7590</t>
        </is>
      </c>
      <c r="V68" t="inlineStr">
        <is>
          <t>0.7817</t>
        </is>
      </c>
      <c r="W68" t="inlineStr">
        <is>
          <t>0.7678</t>
        </is>
      </c>
    </row>
    <row r="69">
      <c r="A69" t="inlineStr">
        <is>
          <t>发放贷款及垫款(非流动)</t>
        </is>
      </c>
      <c r="B69">
        <f>"00700"</f>
        <v/>
      </c>
      <c r="C69">
        <f>"腾讯控股"</f>
        <v/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  <c r="W69" t="inlineStr">
        <is>
          <t>0</t>
        </is>
      </c>
    </row>
    <row r="70">
      <c r="A70" t="inlineStr">
        <is>
          <t>已抵押银行存款(非流动)</t>
        </is>
      </c>
      <c r="B70">
        <f>"00700"</f>
        <v/>
      </c>
      <c r="C70">
        <f>"腾讯控股"</f>
        <v/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  <c r="W70" t="inlineStr">
        <is>
          <t>0</t>
        </is>
      </c>
    </row>
    <row r="71">
      <c r="A71" t="inlineStr">
        <is>
          <t>不动产、厂房及设备占总资产比率</t>
        </is>
      </c>
      <c r="B71">
        <f>"00700"</f>
        <v/>
      </c>
      <c r="C71">
        <f>"腾讯控股"</f>
        <v/>
      </c>
      <c r="D71" t="inlineStr">
        <is>
          <t>0.0735</t>
        </is>
      </c>
      <c r="E71" t="inlineStr">
        <is>
          <t>0.0677</t>
        </is>
      </c>
      <c r="F71" t="inlineStr">
        <is>
          <t>0.0589</t>
        </is>
      </c>
      <c r="G71" t="inlineStr">
        <is>
          <t>0.0478</t>
        </is>
      </c>
      <c r="H71" t="inlineStr">
        <is>
          <t>0.0450</t>
        </is>
      </c>
      <c r="I71" t="inlineStr">
        <is>
          <t>0.0404</t>
        </is>
      </c>
      <c r="J71" t="inlineStr">
        <is>
          <t>0.0346</t>
        </is>
      </c>
      <c r="K71" t="inlineStr">
        <is>
          <t>0.0332</t>
        </is>
      </c>
      <c r="L71" t="inlineStr">
        <is>
          <t>0.0337</t>
        </is>
      </c>
      <c r="M71" t="inlineStr">
        <is>
          <t>0.0332</t>
        </is>
      </c>
      <c r="N71" t="inlineStr">
        <is>
          <t>0.0316</t>
        </is>
      </c>
      <c r="O71" t="inlineStr">
        <is>
          <t>0.0330</t>
        </is>
      </c>
      <c r="P71" t="inlineStr">
        <is>
          <t>0.0342</t>
        </is>
      </c>
      <c r="Q71" t="inlineStr">
        <is>
          <t>0.0375</t>
        </is>
      </c>
      <c r="R71" t="inlineStr">
        <is>
          <t>0.0405</t>
        </is>
      </c>
      <c r="S71" t="inlineStr">
        <is>
          <t>0.0412</t>
        </is>
      </c>
      <c r="T71" t="inlineStr">
        <is>
          <t>0.0384</t>
        </is>
      </c>
      <c r="U71" t="inlineStr">
        <is>
          <t>0.0381</t>
        </is>
      </c>
      <c r="V71" t="inlineStr">
        <is>
          <t>0.0403</t>
        </is>
      </c>
      <c r="W71" t="inlineStr">
        <is>
          <t>0.0434</t>
        </is>
      </c>
    </row>
    <row r="72">
      <c r="A72" t="inlineStr">
        <is>
          <t>生物资产</t>
        </is>
      </c>
      <c r="B72">
        <f>"00700"</f>
        <v/>
      </c>
      <c r="C72">
        <f>"腾讯控股"</f>
        <v/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  <c r="W72" t="inlineStr">
        <is>
          <t>0</t>
        </is>
      </c>
    </row>
    <row r="73">
      <c r="A73" t="inlineStr">
        <is>
          <t>油气资产</t>
        </is>
      </c>
      <c r="B73">
        <f>"00700"</f>
        <v/>
      </c>
      <c r="C73">
        <f>"腾讯控股"</f>
        <v/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  <c r="W73" t="inlineStr">
        <is>
          <t>0</t>
        </is>
      </c>
    </row>
    <row r="74">
      <c r="A74" t="inlineStr">
        <is>
          <t>于联营及合资公司之权益</t>
        </is>
      </c>
      <c r="B74">
        <f>"00700"</f>
        <v/>
      </c>
      <c r="C74">
        <f>"腾讯控股"</f>
        <v/>
      </c>
      <c r="D74" t="n">
        <v>3487.12</v>
      </c>
      <c r="E74" t="n">
        <v>3279.86</v>
      </c>
      <c r="F74" t="n">
        <v>3144.04</v>
      </c>
      <c r="G74" t="n">
        <v>3126.25</v>
      </c>
      <c r="H74" t="n">
        <v>2974.15</v>
      </c>
      <c r="I74" t="n">
        <v>2731.7</v>
      </c>
      <c r="J74" t="n">
        <v>2701.82</v>
      </c>
      <c r="K74" t="n">
        <v>2589.71</v>
      </c>
      <c r="L74" t="n">
        <v>2616.65</v>
      </c>
      <c r="M74" t="n">
        <v>2608.07</v>
      </c>
      <c r="N74" t="n">
        <v>2542.07</v>
      </c>
      <c r="O74" t="n">
        <v>2523.61</v>
      </c>
      <c r="P74" t="n">
        <v>2527.15</v>
      </c>
      <c r="Q74" t="n">
        <v>3086.42</v>
      </c>
      <c r="R74" t="n">
        <v>3168.85</v>
      </c>
      <c r="S74" t="n">
        <v>3161.39</v>
      </c>
      <c r="T74" t="n">
        <v>3231.88</v>
      </c>
      <c r="U74" t="n">
        <v>3762.31</v>
      </c>
      <c r="V74" t="n">
        <v>3644.3</v>
      </c>
      <c r="W74" t="n">
        <v>3308.17</v>
      </c>
    </row>
    <row r="75">
      <c r="A75" t="inlineStr">
        <is>
          <t>(其中)商誉</t>
        </is>
      </c>
      <c r="B75">
        <f>"00700"</f>
        <v/>
      </c>
      <c r="C75">
        <f>"腾讯控股"</f>
        <v/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  <c r="W75" t="inlineStr">
        <is>
          <t>0</t>
        </is>
      </c>
    </row>
    <row r="76">
      <c r="A76" t="inlineStr">
        <is>
          <t>(其中)无形资产</t>
        </is>
      </c>
      <c r="B76">
        <f>"00700"</f>
        <v/>
      </c>
      <c r="C76">
        <f>"腾讯控股"</f>
        <v/>
      </c>
      <c r="D76" t="n">
        <v>2059.99</v>
      </c>
      <c r="E76" t="n">
        <v>2124.59</v>
      </c>
      <c r="F76" t="n">
        <v>2158.32</v>
      </c>
      <c r="G76" t="n">
        <v>2076.41</v>
      </c>
      <c r="H76" t="n">
        <v>1961.27</v>
      </c>
      <c r="I76" t="n">
        <v>1787.73</v>
      </c>
      <c r="J76" t="n">
        <v>1776.21</v>
      </c>
      <c r="K76" t="n">
        <v>1779.46</v>
      </c>
      <c r="L76" t="n">
        <v>1777.27</v>
      </c>
      <c r="M76" t="n">
        <v>1759.19</v>
      </c>
      <c r="N76" t="n">
        <v>1719.52</v>
      </c>
      <c r="O76" t="n">
        <v>1622.3</v>
      </c>
      <c r="P76" t="n">
        <v>1618.02</v>
      </c>
      <c r="Q76" t="n">
        <v>1757.44</v>
      </c>
      <c r="R76" t="n">
        <v>1777.18</v>
      </c>
      <c r="S76" t="n">
        <v>1787.12</v>
      </c>
      <c r="T76" t="n">
        <v>1713.76</v>
      </c>
      <c r="U76" t="n">
        <v>1805.74</v>
      </c>
      <c r="V76" t="n">
        <v>1619.04</v>
      </c>
      <c r="W76" t="n">
        <v>1567.72</v>
      </c>
    </row>
    <row r="77">
      <c r="A77" t="inlineStr">
        <is>
          <t>其他长期投资</t>
        </is>
      </c>
      <c r="B77">
        <f>"00700"</f>
        <v/>
      </c>
      <c r="C77">
        <f>"腾讯控股"</f>
        <v/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  <c r="W77" t="inlineStr">
        <is>
          <t>0</t>
        </is>
      </c>
    </row>
    <row r="78">
      <c r="A78" t="inlineStr">
        <is>
          <t>合同资产(非流动)</t>
        </is>
      </c>
      <c r="B78">
        <f>"00700"</f>
        <v/>
      </c>
      <c r="C78">
        <f>"腾讯控股"</f>
        <v/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  <c r="W78" t="inlineStr">
        <is>
          <t>0</t>
        </is>
      </c>
    </row>
    <row r="79">
      <c r="A79" t="inlineStr">
        <is>
          <t>租赁应收款项(非流动)</t>
        </is>
      </c>
      <c r="B79">
        <f>"00700"</f>
        <v/>
      </c>
      <c r="C79">
        <f>"腾讯控股"</f>
        <v/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  <c r="W79" t="inlineStr">
        <is>
          <t>0</t>
        </is>
      </c>
    </row>
    <row r="80">
      <c r="A80" t="inlineStr">
        <is>
          <t>持有待售资产(非流动)</t>
        </is>
      </c>
      <c r="B80">
        <f>"00700"</f>
        <v/>
      </c>
      <c r="C80">
        <f>"腾讯控股"</f>
        <v/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  <c r="W80" t="inlineStr">
        <is>
          <t>0</t>
        </is>
      </c>
    </row>
    <row r="81">
      <c r="A81" t="inlineStr">
        <is>
          <t>衍生金融资产(非流动)</t>
        </is>
      </c>
      <c r="B81">
        <f>"00700"</f>
        <v/>
      </c>
      <c r="C81">
        <f>"腾讯控股"</f>
        <v/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  <c r="W81" t="inlineStr">
        <is>
          <t>0</t>
        </is>
      </c>
    </row>
    <row r="82">
      <c r="A82" t="inlineStr">
        <is>
          <t>以摊销成本计量的金融投资(非流动)</t>
        </is>
      </c>
      <c r="B82">
        <f>"00700"</f>
        <v/>
      </c>
      <c r="C82">
        <f>"腾讯控股"</f>
        <v/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  <c r="W82" t="inlineStr">
        <is>
          <t>0</t>
        </is>
      </c>
    </row>
    <row r="83">
      <c r="A83" t="inlineStr">
        <is>
          <t>长期应收款</t>
        </is>
      </c>
      <c r="B83">
        <f>"00700"</f>
        <v/>
      </c>
      <c r="C83">
        <f>"腾讯控股"</f>
        <v/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  <c r="W83" t="inlineStr">
        <is>
          <t>0</t>
        </is>
      </c>
    </row>
    <row r="84">
      <c r="A84" t="inlineStr">
        <is>
          <t>资产负债率</t>
        </is>
      </c>
      <c r="B84">
        <f>"00700"</f>
        <v/>
      </c>
      <c r="C84">
        <f>"腾讯控股"</f>
        <v/>
      </c>
      <c r="D84" t="inlineStr">
        <is>
          <t>0.3913</t>
        </is>
      </c>
      <c r="E84" t="inlineStr">
        <is>
          <t>0.3920</t>
        </is>
      </c>
      <c r="F84" t="inlineStr">
        <is>
          <t>0.4026</t>
        </is>
      </c>
      <c r="G84" t="inlineStr">
        <is>
          <t>0.4146</t>
        </is>
      </c>
      <c r="H84" t="inlineStr">
        <is>
          <t>0.4083</t>
        </is>
      </c>
      <c r="I84" t="inlineStr">
        <is>
          <t>0.4310</t>
        </is>
      </c>
      <c r="J84" t="inlineStr">
        <is>
          <t>0.4395</t>
        </is>
      </c>
      <c r="K84" t="inlineStr">
        <is>
          <t>0.4433</t>
        </is>
      </c>
      <c r="L84" t="inlineStr">
        <is>
          <t>0.4461</t>
        </is>
      </c>
      <c r="M84" t="inlineStr">
        <is>
          <t>0.4609</t>
        </is>
      </c>
      <c r="N84" t="inlineStr">
        <is>
          <t>0.4531</t>
        </is>
      </c>
      <c r="O84" t="inlineStr">
        <is>
          <t>0.4454</t>
        </is>
      </c>
      <c r="P84" t="inlineStr">
        <is>
          <t>0.5039</t>
        </is>
      </c>
      <c r="Q84" t="inlineStr">
        <is>
          <t>0.4463</t>
        </is>
      </c>
      <c r="R84" t="inlineStr">
        <is>
          <t>0.4493</t>
        </is>
      </c>
      <c r="S84" t="inlineStr">
        <is>
          <t>0.4343</t>
        </is>
      </c>
      <c r="T84" t="inlineStr">
        <is>
          <t>0.4563</t>
        </is>
      </c>
      <c r="U84" t="inlineStr">
        <is>
          <t>0.4059</t>
        </is>
      </c>
      <c r="V84" t="inlineStr">
        <is>
          <t>0.3893</t>
        </is>
      </c>
      <c r="W84" t="inlineStr">
        <is>
          <t>0.4061</t>
        </is>
      </c>
    </row>
    <row r="85">
      <c r="A85" t="inlineStr">
        <is>
          <t>流动负债合计</t>
        </is>
      </c>
      <c r="B85">
        <f>"00700"</f>
        <v/>
      </c>
      <c r="C85">
        <f>"腾讯控股"</f>
        <v/>
      </c>
      <c r="D85" t="n">
        <v>4127.51</v>
      </c>
      <c r="E85" t="n">
        <v>4292.34</v>
      </c>
      <c r="F85" t="n">
        <v>4351.11</v>
      </c>
      <c r="G85" t="n">
        <v>4087.42</v>
      </c>
      <c r="H85" t="n">
        <v>3969.09</v>
      </c>
      <c r="I85" t="n">
        <v>4077.77</v>
      </c>
      <c r="J85" t="n">
        <v>3878.26</v>
      </c>
      <c r="K85" t="n">
        <v>3885.63</v>
      </c>
      <c r="L85" t="n">
        <v>3521.57</v>
      </c>
      <c r="M85" t="n">
        <v>3623.44</v>
      </c>
      <c r="N85" t="n">
        <v>3488.64</v>
      </c>
      <c r="O85" t="n">
        <v>3103.96</v>
      </c>
      <c r="P85" t="n">
        <v>4342.04</v>
      </c>
      <c r="Q85" t="n">
        <v>2853.47</v>
      </c>
      <c r="R85" t="n">
        <v>3002.07</v>
      </c>
      <c r="S85" t="n">
        <v>3147.22</v>
      </c>
      <c r="T85" t="n">
        <v>4030.98</v>
      </c>
      <c r="U85" t="n">
        <v>2948.67</v>
      </c>
      <c r="V85" t="n">
        <v>2776.05</v>
      </c>
      <c r="W85" t="n">
        <v>2849.83</v>
      </c>
    </row>
    <row r="86">
      <c r="A86" t="inlineStr">
        <is>
          <t>流动负债占比</t>
        </is>
      </c>
      <c r="B86">
        <f>"00700"</f>
        <v/>
      </c>
      <c r="C86">
        <f>"腾讯控股"</f>
        <v/>
      </c>
      <c r="D86" t="inlineStr">
        <is>
          <t>0.5173</t>
        </is>
      </c>
      <c r="E86" t="inlineStr">
        <is>
          <t>0.5281</t>
        </is>
      </c>
      <c r="F86" t="inlineStr">
        <is>
          <t>0.5369</t>
        </is>
      </c>
      <c r="G86" t="inlineStr">
        <is>
          <t>0.5139</t>
        </is>
      </c>
      <c r="H86" t="inlineStr">
        <is>
          <t>0.5459</t>
        </is>
      </c>
      <c r="I86" t="inlineStr">
        <is>
          <t>0.5489</t>
        </is>
      </c>
      <c r="J86" t="inlineStr">
        <is>
          <t>0.5332</t>
        </is>
      </c>
      <c r="K86" t="inlineStr">
        <is>
          <t>0.5323</t>
        </is>
      </c>
      <c r="L86" t="inlineStr">
        <is>
          <t>0.5005</t>
        </is>
      </c>
      <c r="M86" t="inlineStr">
        <is>
          <t>0.5101</t>
        </is>
      </c>
      <c r="N86" t="inlineStr">
        <is>
          <t>0.5007</t>
        </is>
      </c>
      <c r="O86" t="inlineStr">
        <is>
          <t>0.4593</t>
        </is>
      </c>
      <c r="P86" t="inlineStr">
        <is>
          <t>0.5460</t>
        </is>
      </c>
      <c r="Q86" t="inlineStr">
        <is>
          <t>0.4325</t>
        </is>
      </c>
      <c r="R86" t="inlineStr">
        <is>
          <t>0.4578</t>
        </is>
      </c>
      <c r="S86" t="inlineStr">
        <is>
          <t>0.4850</t>
        </is>
      </c>
      <c r="T86" t="inlineStr">
        <is>
          <t>0.5479</t>
        </is>
      </c>
      <c r="U86" t="inlineStr">
        <is>
          <t>0.4635</t>
        </is>
      </c>
      <c r="V86" t="inlineStr">
        <is>
          <t>0.4699</t>
        </is>
      </c>
      <c r="W86" t="inlineStr">
        <is>
          <t>0.4931</t>
        </is>
      </c>
    </row>
    <row r="87">
      <c r="A87" t="inlineStr">
        <is>
          <t>有抵押银行借款(短期)</t>
        </is>
      </c>
      <c r="B87">
        <f>"00700"</f>
        <v/>
      </c>
      <c r="C87">
        <f>"腾讯控股"</f>
        <v/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  <c r="W87" t="inlineStr">
        <is>
          <t>0</t>
        </is>
      </c>
    </row>
    <row r="88">
      <c r="A88" t="inlineStr">
        <is>
          <t>短期应付债券</t>
        </is>
      </c>
      <c r="B88">
        <f>"00700"</f>
        <v/>
      </c>
      <c r="C88">
        <f>"腾讯控股"</f>
        <v/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  <c r="W88" t="inlineStr">
        <is>
          <t>0</t>
        </is>
      </c>
    </row>
    <row r="89">
      <c r="A89" t="inlineStr">
        <is>
          <t>(其中)应付票据</t>
        </is>
      </c>
      <c r="B89">
        <f>"00700"</f>
        <v/>
      </c>
      <c r="C89">
        <f>"腾讯控股"</f>
        <v/>
      </c>
      <c r="D89" t="n">
        <v>105.42</v>
      </c>
      <c r="E89" t="n">
        <v>106.55</v>
      </c>
      <c r="F89" t="n">
        <v>128.8</v>
      </c>
      <c r="G89" t="n">
        <v>93.26000000000001</v>
      </c>
      <c r="H89" t="n">
        <v>86.23</v>
      </c>
      <c r="I89" t="n">
        <v>84.03</v>
      </c>
      <c r="J89" t="n">
        <v>64.09999999999999</v>
      </c>
      <c r="K89" t="n">
        <v>205.69</v>
      </c>
      <c r="L89" t="n">
        <v>141.61</v>
      </c>
      <c r="M89" t="n">
        <v>143.53</v>
      </c>
      <c r="N89" t="n">
        <v>144.42</v>
      </c>
      <c r="O89" t="inlineStr">
        <is>
          <t>0</t>
        </is>
      </c>
      <c r="P89" t="n">
        <v>104.46</v>
      </c>
      <c r="Q89" t="n">
        <v>106.46</v>
      </c>
      <c r="R89" t="n">
        <v>100.62</v>
      </c>
      <c r="S89" t="n">
        <v>95.15000000000001</v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  <c r="W89" t="inlineStr">
        <is>
          <t>0</t>
        </is>
      </c>
    </row>
    <row r="90">
      <c r="A90" t="inlineStr">
        <is>
          <t>(其中)应付账款</t>
        </is>
      </c>
      <c r="B90">
        <f>"00700"</f>
        <v/>
      </c>
      <c r="C90">
        <f>"腾讯控股"</f>
        <v/>
      </c>
      <c r="D90" t="n">
        <v>1211.27</v>
      </c>
      <c r="E90" t="n">
        <v>1287.49</v>
      </c>
      <c r="F90" t="n">
        <v>1305.01</v>
      </c>
      <c r="G90" t="n">
        <v>1254.88</v>
      </c>
      <c r="H90" t="n">
        <v>1187.12</v>
      </c>
      <c r="I90" t="n">
        <v>1426.65</v>
      </c>
      <c r="J90" t="n">
        <v>1212.3</v>
      </c>
      <c r="K90" t="n">
        <v>1125.2</v>
      </c>
      <c r="L90" t="n">
        <v>1009.48</v>
      </c>
      <c r="M90" t="n">
        <v>1119.21</v>
      </c>
      <c r="N90" t="n">
        <v>1001.03</v>
      </c>
      <c r="O90" t="n">
        <v>1023.17</v>
      </c>
      <c r="P90" t="n">
        <v>923.8099999999999</v>
      </c>
      <c r="Q90" t="n">
        <v>997.89</v>
      </c>
      <c r="R90" t="n">
        <v>1051.19</v>
      </c>
      <c r="S90" t="n">
        <v>1125.12</v>
      </c>
      <c r="T90" t="n">
        <v>1094.7</v>
      </c>
      <c r="U90" t="n">
        <v>998.08</v>
      </c>
      <c r="V90" t="n">
        <v>992.79</v>
      </c>
      <c r="W90" t="n">
        <v>1026.25</v>
      </c>
    </row>
    <row r="91">
      <c r="A91" t="inlineStr">
        <is>
          <t>可转换债券(短期）</t>
        </is>
      </c>
      <c r="B91">
        <f>"00700"</f>
        <v/>
      </c>
      <c r="C91">
        <f>"腾讯控股"</f>
        <v/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  <c r="W91" t="inlineStr">
        <is>
          <t>0</t>
        </is>
      </c>
    </row>
    <row r="92">
      <c r="A92" t="inlineStr">
        <is>
          <t>合同负债(短期)</t>
        </is>
      </c>
      <c r="B92">
        <f>"00700"</f>
        <v/>
      </c>
      <c r="C92">
        <f>"腾讯控股"</f>
        <v/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  <c r="W92" t="inlineStr">
        <is>
          <t>0</t>
        </is>
      </c>
    </row>
    <row r="93">
      <c r="A93" t="inlineStr">
        <is>
          <t>衍生金融负债(短期)</t>
        </is>
      </c>
      <c r="B93">
        <f>"00700"</f>
        <v/>
      </c>
      <c r="C93">
        <f>"腾讯控股"</f>
        <v/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  <c r="W93" t="inlineStr">
        <is>
          <t>0</t>
        </is>
      </c>
    </row>
    <row r="94">
      <c r="A94" t="inlineStr">
        <is>
          <t>优先票据(短期)</t>
        </is>
      </c>
      <c r="B94">
        <f>"00700"</f>
        <v/>
      </c>
      <c r="C94">
        <f>"腾讯控股"</f>
        <v/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/>
      <c r="N94" t="inlineStr"/>
      <c r="O94" t="inlineStr"/>
      <c r="P94" t="inlineStr"/>
      <c r="Q94" t="inlineStr"/>
      <c r="R94" t="inlineStr"/>
      <c r="S94" t="inlineStr"/>
      <c r="T94" t="inlineStr"/>
      <c r="U94" t="inlineStr"/>
      <c r="V94" t="inlineStr"/>
      <c r="W94" t="inlineStr"/>
    </row>
    <row r="95">
      <c r="A95" t="inlineStr">
        <is>
          <t>以公允价值计量且其变动计入损益的金融负债(短期)</t>
        </is>
      </c>
      <c r="B95">
        <f>"00700"</f>
        <v/>
      </c>
      <c r="C95">
        <f>"腾讯控股"</f>
        <v/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  <c r="W95" t="inlineStr">
        <is>
          <t>0</t>
        </is>
      </c>
    </row>
    <row r="96">
      <c r="A96" t="inlineStr">
        <is>
          <t>非流动负债合计</t>
        </is>
      </c>
      <c r="B96">
        <f>"00700"</f>
        <v/>
      </c>
      <c r="C96">
        <f>"腾讯控股"</f>
        <v/>
      </c>
      <c r="D96" t="n">
        <v>3851.7</v>
      </c>
      <c r="E96" t="n">
        <v>3835.23</v>
      </c>
      <c r="F96" t="n">
        <v>3753.5</v>
      </c>
      <c r="G96" t="n">
        <v>3866</v>
      </c>
      <c r="H96" t="n">
        <v>3301.9</v>
      </c>
      <c r="I96" t="n">
        <v>3350.73</v>
      </c>
      <c r="J96" t="n">
        <v>3395.47</v>
      </c>
      <c r="K96" t="n">
        <v>3413.45</v>
      </c>
      <c r="L96" t="n">
        <v>3514.08</v>
      </c>
      <c r="M96" t="n">
        <v>3479.44</v>
      </c>
      <c r="N96" t="n">
        <v>3478.23</v>
      </c>
      <c r="O96" t="n">
        <v>3654.37</v>
      </c>
      <c r="P96" t="n">
        <v>3610.67</v>
      </c>
      <c r="Q96" t="n">
        <v>3743.9</v>
      </c>
      <c r="R96" t="n">
        <v>3555.81</v>
      </c>
      <c r="S96" t="n">
        <v>3341.59</v>
      </c>
      <c r="T96" t="n">
        <v>3325.73</v>
      </c>
      <c r="U96" t="n">
        <v>3413.41</v>
      </c>
      <c r="V96" t="n">
        <v>3131.96</v>
      </c>
      <c r="W96" t="n">
        <v>2930.04</v>
      </c>
    </row>
    <row r="97">
      <c r="A97" t="inlineStr">
        <is>
          <t>非流动负债占比</t>
        </is>
      </c>
      <c r="B97">
        <f>"00700"</f>
        <v/>
      </c>
      <c r="C97">
        <f>"腾讯控股"</f>
        <v/>
      </c>
      <c r="D97" t="inlineStr">
        <is>
          <t>0.4827</t>
        </is>
      </c>
      <c r="E97" t="inlineStr">
        <is>
          <t>0.4719</t>
        </is>
      </c>
      <c r="F97" t="inlineStr">
        <is>
          <t>0.4631</t>
        </is>
      </c>
      <c r="G97" t="inlineStr">
        <is>
          <t>0.4861</t>
        </is>
      </c>
      <c r="H97" t="inlineStr">
        <is>
          <t>0.4541</t>
        </is>
      </c>
      <c r="I97" t="inlineStr">
        <is>
          <t>0.4511</t>
        </is>
      </c>
      <c r="J97" t="inlineStr">
        <is>
          <t>0.4668</t>
        </is>
      </c>
      <c r="K97" t="inlineStr">
        <is>
          <t>0.4677</t>
        </is>
      </c>
      <c r="L97" t="inlineStr">
        <is>
          <t>0.4995</t>
        </is>
      </c>
      <c r="M97" t="inlineStr">
        <is>
          <t>0.4899</t>
        </is>
      </c>
      <c r="N97" t="inlineStr">
        <is>
          <t>0.4993</t>
        </is>
      </c>
      <c r="O97" t="inlineStr">
        <is>
          <t>0.5407</t>
        </is>
      </c>
      <c r="P97" t="inlineStr">
        <is>
          <t>0.4540</t>
        </is>
      </c>
      <c r="Q97" t="inlineStr">
        <is>
          <t>0.5675</t>
        </is>
      </c>
      <c r="R97" t="inlineStr">
        <is>
          <t>0.5422</t>
        </is>
      </c>
      <c r="S97" t="inlineStr">
        <is>
          <t>0.5150</t>
        </is>
      </c>
      <c r="T97" t="inlineStr">
        <is>
          <t>0.4521</t>
        </is>
      </c>
      <c r="U97" t="inlineStr">
        <is>
          <t>0.5365</t>
        </is>
      </c>
      <c r="V97" t="inlineStr">
        <is>
          <t>0.5301</t>
        </is>
      </c>
      <c r="W97" t="inlineStr">
        <is>
          <t>0.5069</t>
        </is>
      </c>
    </row>
    <row r="98">
      <c r="A98" t="inlineStr">
        <is>
          <t>有抵押银行借款(长期)</t>
        </is>
      </c>
      <c r="B98">
        <f>"00700"</f>
        <v/>
      </c>
      <c r="C98">
        <f>"腾讯控股"</f>
        <v/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  <c r="W98" t="inlineStr">
        <is>
          <t>0</t>
        </is>
      </c>
    </row>
    <row r="99">
      <c r="A99" t="inlineStr">
        <is>
          <t>优先票据</t>
        </is>
      </c>
      <c r="B99">
        <f>"00700"</f>
        <v/>
      </c>
      <c r="C99">
        <f>"腾讯控股"</f>
        <v/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  <c r="W99" t="inlineStr">
        <is>
          <t>0</t>
        </is>
      </c>
    </row>
    <row r="100">
      <c r="A100" t="inlineStr">
        <is>
          <t>应付债券</t>
        </is>
      </c>
      <c r="B100">
        <f>"00700"</f>
        <v/>
      </c>
      <c r="C100">
        <f>"腾讯控股"</f>
        <v/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  <c r="W100" t="inlineStr">
        <is>
          <t>0</t>
        </is>
      </c>
    </row>
    <row r="101">
      <c r="A101" t="inlineStr">
        <is>
          <t>可赎回可换股优先股负债部分</t>
        </is>
      </c>
      <c r="B101">
        <f>"00700"</f>
        <v/>
      </c>
      <c r="C101">
        <f>"腾讯控股"</f>
        <v/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  <c r="W101" t="inlineStr">
        <is>
          <t>0</t>
        </is>
      </c>
    </row>
    <row r="102">
      <c r="A102" t="inlineStr">
        <is>
          <t>可转换债券(长期)</t>
        </is>
      </c>
      <c r="B102">
        <f>"00700"</f>
        <v/>
      </c>
      <c r="C102">
        <f>"腾讯控股"</f>
        <v/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  <c r="W102" t="inlineStr">
        <is>
          <t>0</t>
        </is>
      </c>
    </row>
    <row r="103">
      <c r="A103" t="inlineStr">
        <is>
          <t>合同负债(长期)</t>
        </is>
      </c>
      <c r="B103">
        <f>"00700"</f>
        <v/>
      </c>
      <c r="C103">
        <f>"腾讯控股"</f>
        <v/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  <c r="W103" t="inlineStr">
        <is>
          <t>0</t>
        </is>
      </c>
    </row>
    <row r="104">
      <c r="A104" t="inlineStr">
        <is>
          <t>衍生金融负债(长期)</t>
        </is>
      </c>
      <c r="B104">
        <f>"00700"</f>
        <v/>
      </c>
      <c r="C104">
        <f>"腾讯控股"</f>
        <v/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  <c r="W104" t="inlineStr">
        <is>
          <t>0</t>
        </is>
      </c>
    </row>
    <row r="105">
      <c r="A105" t="inlineStr">
        <is>
          <t>以公允价值计量且其变动计入损益的金融负债(长期)</t>
        </is>
      </c>
      <c r="B105">
        <f>"00700"</f>
        <v/>
      </c>
      <c r="C105">
        <f>"腾讯控股"</f>
        <v/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  <c r="W105" t="inlineStr">
        <is>
          <t>0</t>
        </is>
      </c>
    </row>
    <row r="106">
      <c r="A106" t="inlineStr">
        <is>
          <t>预收款项、已收按金、应计费用、其他应付款及其他负债(长期)</t>
        </is>
      </c>
      <c r="B106">
        <f>"00700"</f>
        <v/>
      </c>
      <c r="C106">
        <f>"腾讯控股"</f>
        <v/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  <c r="W106" t="inlineStr">
        <is>
          <t>0</t>
        </is>
      </c>
    </row>
    <row r="107">
      <c r="A107" t="inlineStr">
        <is>
          <t>股东权益占比</t>
        </is>
      </c>
      <c r="B107">
        <f>"00700"</f>
        <v/>
      </c>
      <c r="C107">
        <f>"腾讯控股"</f>
        <v/>
      </c>
      <c r="D107" t="inlineStr">
        <is>
          <t>0.6087</t>
        </is>
      </c>
      <c r="E107" t="inlineStr">
        <is>
          <t>0.6080</t>
        </is>
      </c>
      <c r="F107" t="inlineStr">
        <is>
          <t>0.5974</t>
        </is>
      </c>
      <c r="G107" t="inlineStr">
        <is>
          <t>0.5854</t>
        </is>
      </c>
      <c r="H107" t="inlineStr">
        <is>
          <t>0.5917</t>
        </is>
      </c>
      <c r="I107" t="inlineStr">
        <is>
          <t>0.5690</t>
        </is>
      </c>
      <c r="J107" t="inlineStr">
        <is>
          <t>0.5605</t>
        </is>
      </c>
      <c r="K107" t="inlineStr">
        <is>
          <t>0.5567</t>
        </is>
      </c>
      <c r="L107" t="inlineStr">
        <is>
          <t>0.5539</t>
        </is>
      </c>
      <c r="M107" t="inlineStr">
        <is>
          <t>0.5391</t>
        </is>
      </c>
      <c r="N107" t="inlineStr">
        <is>
          <t>0.5469</t>
        </is>
      </c>
      <c r="O107" t="inlineStr">
        <is>
          <t>0.5546</t>
        </is>
      </c>
      <c r="P107" t="inlineStr">
        <is>
          <t>0.4961</t>
        </is>
      </c>
      <c r="Q107" t="inlineStr">
        <is>
          <t>0.5537</t>
        </is>
      </c>
      <c r="R107" t="inlineStr">
        <is>
          <t>0.5507</t>
        </is>
      </c>
      <c r="S107" t="inlineStr">
        <is>
          <t>0.5657</t>
        </is>
      </c>
      <c r="T107" t="inlineStr">
        <is>
          <t>0.5437</t>
        </is>
      </c>
      <c r="U107" t="inlineStr">
        <is>
          <t>0.5941</t>
        </is>
      </c>
      <c r="V107" t="inlineStr">
        <is>
          <t>0.6107</t>
        </is>
      </c>
      <c r="W107" t="inlineStr">
        <is>
          <t>0.5939</t>
        </is>
      </c>
    </row>
    <row r="108">
      <c r="A108" t="inlineStr">
        <is>
          <t>股本</t>
        </is>
      </c>
      <c r="B108">
        <f>"00700"</f>
        <v/>
      </c>
      <c r="C108">
        <f>"腾讯控股"</f>
        <v/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  <c r="W108" t="inlineStr">
        <is>
          <t>0</t>
        </is>
      </c>
    </row>
    <row r="109">
      <c r="A109" t="inlineStr">
        <is>
          <t>股本溢价</t>
        </is>
      </c>
      <c r="B109">
        <f>"00700"</f>
        <v/>
      </c>
      <c r="C109">
        <f>"腾讯控股"</f>
        <v/>
      </c>
      <c r="D109" t="n">
        <v>637.96</v>
      </c>
      <c r="E109" t="n">
        <v>577.5</v>
      </c>
      <c r="F109" t="n">
        <v>523.46</v>
      </c>
      <c r="G109" t="n">
        <v>470.2</v>
      </c>
      <c r="H109" t="n">
        <v>430.79</v>
      </c>
      <c r="I109" t="n">
        <v>372.01</v>
      </c>
      <c r="J109" t="n">
        <v>329.57</v>
      </c>
      <c r="K109" t="n">
        <v>289.89</v>
      </c>
      <c r="L109" t="n">
        <v>379.89</v>
      </c>
      <c r="M109" t="n">
        <v>465.57</v>
      </c>
      <c r="N109" t="n">
        <v>566.11</v>
      </c>
      <c r="O109" t="n">
        <v>624.25</v>
      </c>
      <c r="P109" t="n">
        <v>624.1799999999999</v>
      </c>
      <c r="Q109" t="n">
        <v>686.36</v>
      </c>
      <c r="R109" t="n">
        <v>737</v>
      </c>
      <c r="S109" t="n">
        <v>718.17</v>
      </c>
      <c r="T109" t="n">
        <v>673.3</v>
      </c>
      <c r="U109" t="n">
        <v>620.41</v>
      </c>
      <c r="V109" t="n">
        <v>580.13</v>
      </c>
      <c r="W109" t="n">
        <v>518.53</v>
      </c>
    </row>
    <row r="110">
      <c r="A110" t="inlineStr">
        <is>
          <t>其他权益工具</t>
        </is>
      </c>
      <c r="B110">
        <f>"00700"</f>
        <v/>
      </c>
      <c r="C110">
        <f>"腾讯控股"</f>
        <v/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  <c r="W110" t="inlineStr">
        <is>
          <t>0</t>
        </is>
      </c>
    </row>
    <row r="111">
      <c r="A111" t="inlineStr">
        <is>
          <t>(其中)优先股</t>
        </is>
      </c>
      <c r="B111">
        <f>"00700"</f>
        <v/>
      </c>
      <c r="C111">
        <f>"腾讯控股"</f>
        <v/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  <c r="W111" t="inlineStr">
        <is>
          <t>0</t>
        </is>
      </c>
    </row>
    <row r="112">
      <c r="A112" t="inlineStr">
        <is>
          <t>(其中)永续债</t>
        </is>
      </c>
      <c r="B112">
        <f>"00700"</f>
        <v/>
      </c>
      <c r="C112">
        <f>"腾讯控股"</f>
        <v/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  <c r="W112" t="inlineStr">
        <is>
          <t>0</t>
        </is>
      </c>
    </row>
    <row r="113">
      <c r="A113" t="inlineStr">
        <is>
          <t>资本公积</t>
        </is>
      </c>
      <c r="B113">
        <f>"00700"</f>
        <v/>
      </c>
      <c r="C113">
        <f>"腾讯控股"</f>
        <v/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  <c r="W113" t="inlineStr">
        <is>
          <t>0</t>
        </is>
      </c>
    </row>
    <row r="114">
      <c r="A114" t="inlineStr">
        <is>
          <t>减：库存股</t>
        </is>
      </c>
      <c r="B114">
        <f>"00700"</f>
        <v/>
      </c>
      <c r="C114">
        <f>"腾讯控股"</f>
        <v/>
      </c>
      <c r="D114" t="n">
        <v>34.5</v>
      </c>
      <c r="E114" t="n">
        <v>25.14</v>
      </c>
      <c r="F114" t="n">
        <v>22.88</v>
      </c>
      <c r="G114" t="n">
        <v>27.77</v>
      </c>
      <c r="H114" t="n">
        <v>35.97</v>
      </c>
      <c r="I114" t="n">
        <v>25.71</v>
      </c>
      <c r="J114" t="n">
        <v>36.64</v>
      </c>
      <c r="K114" t="n">
        <v>45.49</v>
      </c>
      <c r="L114" t="n">
        <v>47.4</v>
      </c>
      <c r="M114" t="n">
        <v>22.35</v>
      </c>
      <c r="N114" t="n">
        <v>22.24</v>
      </c>
      <c r="O114" t="n">
        <v>15.41</v>
      </c>
      <c r="P114" t="n">
        <v>18.68</v>
      </c>
      <c r="Q114" t="n">
        <v>31.93</v>
      </c>
      <c r="R114" t="n">
        <v>7.76</v>
      </c>
      <c r="S114" t="n">
        <v>12.22</v>
      </c>
      <c r="T114" t="inlineStr">
        <is>
          <t>0</t>
        </is>
      </c>
      <c r="U114" t="n">
        <v>4.35</v>
      </c>
      <c r="V114" t="inlineStr">
        <is>
          <t>0</t>
        </is>
      </c>
      <c r="W114" t="inlineStr">
        <is>
          <t>0</t>
        </is>
      </c>
    </row>
    <row r="115">
      <c r="A115" t="inlineStr">
        <is>
          <t>储备</t>
        </is>
      </c>
      <c r="B115">
        <f>"00700"</f>
        <v/>
      </c>
      <c r="C115">
        <f>"腾讯控股"</f>
        <v/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  <c r="W115" t="inlineStr">
        <is>
          <t>0</t>
        </is>
      </c>
    </row>
    <row r="116">
      <c r="A116" t="inlineStr">
        <is>
          <t>专项储备</t>
        </is>
      </c>
      <c r="B116">
        <f>"00700"</f>
        <v/>
      </c>
      <c r="C116">
        <f>"腾讯控股"</f>
        <v/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  <c r="W116" t="inlineStr">
        <is>
          <t>0</t>
        </is>
      </c>
    </row>
    <row r="117">
      <c r="A117" t="inlineStr">
        <is>
          <t>其他储备</t>
        </is>
      </c>
      <c r="B117">
        <f>"00700"</f>
        <v/>
      </c>
      <c r="C117">
        <f>"腾讯控股"</f>
        <v/>
      </c>
      <c r="D117" t="n">
        <v>904.9400000000001</v>
      </c>
      <c r="E117" t="n">
        <v>1587.19</v>
      </c>
      <c r="F117" t="n">
        <v>1488.8</v>
      </c>
      <c r="G117" t="n">
        <v>802.91</v>
      </c>
      <c r="H117" t="n">
        <v>471.29</v>
      </c>
      <c r="I117" t="n">
        <v>211.13</v>
      </c>
      <c r="J117" t="n">
        <v>-69.55</v>
      </c>
      <c r="K117" t="n">
        <v>-280.7</v>
      </c>
      <c r="L117" t="n">
        <v>-332.19</v>
      </c>
      <c r="M117" t="n">
        <v>-579.25</v>
      </c>
      <c r="N117" t="n">
        <v>-228.5</v>
      </c>
      <c r="O117" t="n">
        <v>-222.01</v>
      </c>
      <c r="P117" t="n">
        <v>-409.14</v>
      </c>
      <c r="Q117" t="n">
        <v>-543.03</v>
      </c>
      <c r="R117" t="n">
        <v>-402.1</v>
      </c>
      <c r="S117" t="n">
        <v>90.94</v>
      </c>
      <c r="T117" t="n">
        <v>739.01</v>
      </c>
      <c r="U117" t="n">
        <v>1242.26</v>
      </c>
      <c r="V117" t="n">
        <v>1726.66</v>
      </c>
      <c r="W117" t="n">
        <v>1244.87</v>
      </c>
    </row>
    <row r="118">
      <c r="A118" t="inlineStr">
        <is>
          <t>盈余公积</t>
        </is>
      </c>
      <c r="B118">
        <f>"00700"</f>
        <v/>
      </c>
      <c r="C118">
        <f>"腾讯控股"</f>
        <v/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  <c r="W118" t="inlineStr">
        <is>
          <t>0</t>
        </is>
      </c>
    </row>
    <row r="119">
      <c r="A119" t="inlineStr">
        <is>
          <t>未分配利润</t>
        </is>
      </c>
      <c r="B119">
        <f>"00700"</f>
        <v/>
      </c>
      <c r="C119">
        <f>"腾讯控股"</f>
        <v/>
      </c>
      <c r="D119" t="n">
        <v>10104.36</v>
      </c>
      <c r="E119" t="n">
        <v>9653.07</v>
      </c>
      <c r="F119" t="n">
        <v>9201.92</v>
      </c>
      <c r="G119" t="n">
        <v>9212.969999999999</v>
      </c>
      <c r="H119" t="n">
        <v>8920.299999999999</v>
      </c>
      <c r="I119" t="n">
        <v>8618.190000000001</v>
      </c>
      <c r="J119" t="n">
        <v>8420.48</v>
      </c>
      <c r="K119" t="n">
        <v>8570.15</v>
      </c>
      <c r="L119" t="n">
        <v>8139.11</v>
      </c>
      <c r="M119" t="n">
        <v>7874.68</v>
      </c>
      <c r="N119" t="n">
        <v>7512.56</v>
      </c>
      <c r="O119" t="n">
        <v>7442.12</v>
      </c>
      <c r="P119" t="n">
        <v>7059.81</v>
      </c>
      <c r="Q119" t="n">
        <v>7493.45</v>
      </c>
      <c r="R119" t="n">
        <v>7085.25</v>
      </c>
      <c r="S119" t="n">
        <v>7028.56</v>
      </c>
      <c r="T119" t="n">
        <v>6699.11</v>
      </c>
      <c r="U119" t="n">
        <v>6757.32</v>
      </c>
      <c r="V119" t="n">
        <v>6202.02</v>
      </c>
      <c r="W119" t="n">
        <v>5902.19</v>
      </c>
    </row>
    <row r="120">
      <c r="A120" t="inlineStr">
        <is>
          <t>股份奖励计划所持股份</t>
        </is>
      </c>
      <c r="B120">
        <f>"00700"</f>
        <v/>
      </c>
      <c r="C120">
        <f>"腾讯控股"</f>
        <v/>
      </c>
      <c r="D120" t="n">
        <v>-71.23999999999999</v>
      </c>
      <c r="E120" t="n">
        <v>-71.81999999999999</v>
      </c>
      <c r="F120" t="n">
        <v>-44.91</v>
      </c>
      <c r="G120" t="n">
        <v>-53.77</v>
      </c>
      <c r="H120" t="n">
        <v>-50.93</v>
      </c>
      <c r="I120" t="n">
        <v>-49.76</v>
      </c>
      <c r="J120" t="n">
        <v>-37.05</v>
      </c>
      <c r="K120" t="n">
        <v>-47.98</v>
      </c>
      <c r="L120" t="n">
        <v>-53.5</v>
      </c>
      <c r="M120" t="n">
        <v>-53.51</v>
      </c>
      <c r="N120" t="n">
        <v>-44.97</v>
      </c>
      <c r="O120" t="n">
        <v>-44.12</v>
      </c>
      <c r="P120" t="n">
        <v>-42.26</v>
      </c>
      <c r="Q120" t="n">
        <v>-45.65</v>
      </c>
      <c r="R120" t="n">
        <v>-47.45</v>
      </c>
      <c r="S120" t="n">
        <v>-46.86</v>
      </c>
      <c r="T120" t="n">
        <v>-48.43</v>
      </c>
      <c r="U120" t="n">
        <v>-50.28</v>
      </c>
      <c r="V120" t="n">
        <v>-46.74</v>
      </c>
      <c r="W120" t="n">
        <v>-47.47</v>
      </c>
    </row>
    <row r="121">
      <c r="A121" t="inlineStr">
        <is>
          <t>可换股债券权益部分</t>
        </is>
      </c>
      <c r="B121">
        <f>"00700"</f>
        <v/>
      </c>
      <c r="C121">
        <f>"腾讯控股"</f>
        <v/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  <c r="W121" t="inlineStr">
        <is>
          <t>0</t>
        </is>
      </c>
    </row>
    <row r="122">
      <c r="A122" t="inlineStr">
        <is>
          <t>归属于母公司股东及其他权益持有者的权益合计</t>
        </is>
      </c>
      <c r="B122">
        <f>"00700"</f>
        <v/>
      </c>
      <c r="C122">
        <f>"腾讯控股"</f>
        <v/>
      </c>
      <c r="D122" t="n">
        <v>11541.52</v>
      </c>
      <c r="E122" t="n">
        <v>11720.8</v>
      </c>
      <c r="F122" t="n">
        <v>11146.39</v>
      </c>
      <c r="G122" t="n">
        <v>10404.54</v>
      </c>
      <c r="H122" t="n">
        <v>9735.48</v>
      </c>
      <c r="I122" t="n">
        <v>9125.860000000001</v>
      </c>
      <c r="J122" t="n">
        <v>8606.809999999999</v>
      </c>
      <c r="K122" t="n">
        <v>8485.870000000001</v>
      </c>
      <c r="L122" t="n">
        <v>8085.91</v>
      </c>
      <c r="M122" t="n">
        <v>7685.14</v>
      </c>
      <c r="N122" t="n">
        <v>7782.96</v>
      </c>
      <c r="O122" t="n">
        <v>7784.83</v>
      </c>
      <c r="P122" t="n">
        <v>7213.91</v>
      </c>
      <c r="Q122" t="n">
        <v>7559.2</v>
      </c>
      <c r="R122" t="n">
        <v>7364.94</v>
      </c>
      <c r="S122" t="n">
        <v>7778.59</v>
      </c>
      <c r="T122" t="n">
        <v>8062.99</v>
      </c>
      <c r="U122" t="n">
        <v>8565.360000000001</v>
      </c>
      <c r="V122" t="n">
        <v>8462.07</v>
      </c>
      <c r="W122" t="n">
        <v>7618.12</v>
      </c>
    </row>
    <row r="123">
      <c r="A123" t="inlineStr">
        <is>
          <t>归属于母公司普通股股东权益合计</t>
        </is>
      </c>
      <c r="B123">
        <f>"00700"</f>
        <v/>
      </c>
      <c r="C123">
        <f>"腾讯控股"</f>
        <v/>
      </c>
      <c r="D123" t="n">
        <v>11541.52</v>
      </c>
      <c r="E123" t="n">
        <v>11720.8</v>
      </c>
      <c r="F123" t="n">
        <v>11146.39</v>
      </c>
      <c r="G123" t="n">
        <v>10404.54</v>
      </c>
      <c r="H123" t="n">
        <v>9735.48</v>
      </c>
      <c r="I123" t="n">
        <v>9125.860000000001</v>
      </c>
      <c r="J123" t="n">
        <v>8606.809999999999</v>
      </c>
      <c r="K123" t="n">
        <v>8485.870000000001</v>
      </c>
      <c r="L123" t="n">
        <v>8085.91</v>
      </c>
      <c r="M123" t="n">
        <v>7685.14</v>
      </c>
      <c r="N123" t="n">
        <v>7782.96</v>
      </c>
      <c r="O123" t="n">
        <v>7784.83</v>
      </c>
      <c r="P123" t="n">
        <v>7213.91</v>
      </c>
      <c r="Q123" t="n">
        <v>7559.2</v>
      </c>
      <c r="R123" t="n">
        <v>7364.94</v>
      </c>
      <c r="S123" t="n">
        <v>7778.59</v>
      </c>
      <c r="T123" t="n">
        <v>8062.99</v>
      </c>
      <c r="U123" t="n">
        <v>8565.360000000001</v>
      </c>
      <c r="V123" t="n">
        <v>8462.07</v>
      </c>
      <c r="W123" t="n">
        <v>7618.12</v>
      </c>
    </row>
    <row r="124">
      <c r="A124" t="inlineStr">
        <is>
          <t>少数股东权益</t>
        </is>
      </c>
      <c r="B124" t="inlineStr"/>
      <c r="C124" t="inlineStr"/>
      <c r="D124" t="n">
        <v>869.13</v>
      </c>
      <c r="E124" t="n">
        <v>884.35</v>
      </c>
      <c r="F124" t="n">
        <v>882.1</v>
      </c>
      <c r="G124" t="n">
        <v>824.84</v>
      </c>
      <c r="H124" t="n">
        <v>803.48</v>
      </c>
      <c r="I124" t="n">
        <v>679.21</v>
      </c>
      <c r="J124" t="n">
        <v>669.16</v>
      </c>
      <c r="K124" t="n">
        <v>681.8200000000001</v>
      </c>
      <c r="L124" t="n">
        <v>650.9</v>
      </c>
      <c r="M124" t="n">
        <v>624.3099999999999</v>
      </c>
      <c r="N124" t="n">
        <v>625.2</v>
      </c>
      <c r="O124" t="n">
        <v>628.9</v>
      </c>
      <c r="P124" t="n">
        <v>614.6900000000001</v>
      </c>
      <c r="Q124" t="n">
        <v>624.86</v>
      </c>
      <c r="R124" t="n">
        <v>673.87</v>
      </c>
      <c r="S124" t="n">
        <v>674.1799999999999</v>
      </c>
      <c r="T124" t="n">
        <v>703.9400000000001</v>
      </c>
      <c r="U124" t="n">
        <v>748.4</v>
      </c>
      <c r="V124" t="n">
        <v>807.64</v>
      </c>
      <c r="W124" t="n">
        <v>833.34</v>
      </c>
    </row>
    <row r="125">
      <c r="A125" t="inlineStr">
        <is>
          <t>可赎回少数股东权益</t>
        </is>
      </c>
      <c r="B125">
        <f>"00700"</f>
        <v/>
      </c>
      <c r="C125">
        <f>"腾讯控股"</f>
        <v/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  <c r="W125" t="inlineStr">
        <is>
          <t>0</t>
        </is>
      </c>
    </row>
    <row r="126">
      <c r="A126" t="inlineStr">
        <is>
          <t>员工情况</t>
        </is>
      </c>
      <c r="B126" t="inlineStr"/>
      <c r="C126" t="inlineStr"/>
      <c r="D126" t="inlineStr"/>
      <c r="E126" t="inlineStr"/>
      <c r="F126" t="inlineStr"/>
      <c r="G126" t="inlineStr"/>
      <c r="H126" t="inlineStr"/>
      <c r="I126" t="inlineStr"/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inlineStr"/>
      <c r="S126" t="inlineStr"/>
      <c r="T126" t="inlineStr"/>
      <c r="U126" t="inlineStr"/>
      <c r="V126" t="inlineStr"/>
      <c r="W126" t="inlineStr"/>
    </row>
    <row r="127">
      <c r="A127" t="inlineStr">
        <is>
          <t>员工人数</t>
        </is>
      </c>
      <c r="B127">
        <f>"00700"</f>
        <v/>
      </c>
      <c r="C127">
        <f>"腾讯控股"</f>
        <v/>
      </c>
      <c r="D127" t="inlineStr"/>
      <c r="E127" t="inlineStr"/>
      <c r="F127" t="inlineStr"/>
      <c r="G127" t="inlineStr"/>
      <c r="H127" t="n">
        <v>0</v>
      </c>
      <c r="I127" t="inlineStr"/>
      <c r="J127" t="inlineStr"/>
      <c r="K127" t="inlineStr"/>
      <c r="L127" t="n">
        <v>0</v>
      </c>
      <c r="M127" t="inlineStr"/>
      <c r="N127" t="inlineStr"/>
      <c r="O127" t="inlineStr"/>
      <c r="P127" t="n">
        <v>0</v>
      </c>
      <c r="Q127" t="inlineStr"/>
      <c r="R127" t="inlineStr"/>
      <c r="S127" t="inlineStr"/>
      <c r="T127" t="n">
        <v>0</v>
      </c>
      <c r="U127" t="inlineStr"/>
      <c r="V127" t="inlineStr"/>
      <c r="W127" t="inlineStr"/>
    </row>
    <row r="128">
      <c r="A128" t="inlineStr">
        <is>
          <t>股本、股东以及估值</t>
        </is>
      </c>
      <c r="B128">
        <f>"00700"</f>
        <v/>
      </c>
      <c r="C128">
        <f>"腾讯控股"</f>
        <v/>
      </c>
      <c r="D128" t="inlineStr"/>
      <c r="E128" t="inlineStr"/>
      <c r="F128" t="inlineStr"/>
      <c r="G128" t="inlineStr"/>
      <c r="H128" t="inlineStr"/>
      <c r="I128" t="inlineStr"/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inlineStr"/>
      <c r="S128" t="inlineStr"/>
      <c r="T128" t="inlineStr"/>
      <c r="U128" t="inlineStr"/>
      <c r="V128" t="inlineStr"/>
      <c r="W128" t="inlineStr"/>
    </row>
    <row r="129">
      <c r="A129" t="inlineStr">
        <is>
          <t>市值</t>
        </is>
      </c>
      <c r="B129">
        <f>"00700"</f>
        <v/>
      </c>
      <c r="C129">
        <f>"腾讯控股"</f>
        <v/>
      </c>
      <c r="D129" t="n">
        <v>54630.21</v>
      </c>
      <c r="E129" t="n">
        <v>60751.44</v>
      </c>
      <c r="F129" t="n">
        <v>46156.6</v>
      </c>
      <c r="G129" t="n">
        <v>45730.02</v>
      </c>
      <c r="H129" t="n">
        <v>38466.49</v>
      </c>
      <c r="I129" t="n">
        <v>41254.95</v>
      </c>
      <c r="J129" t="n">
        <v>34865.83</v>
      </c>
      <c r="K129" t="n">
        <v>28745.35</v>
      </c>
      <c r="L129" t="n">
        <v>27920.49</v>
      </c>
      <c r="M129" t="n">
        <v>29261.57</v>
      </c>
      <c r="N129" t="n">
        <v>31827.23</v>
      </c>
      <c r="O129" t="n">
        <v>36915.38</v>
      </c>
      <c r="P129" t="n">
        <v>31984.9</v>
      </c>
      <c r="Q129" t="n">
        <v>25563.59</v>
      </c>
      <c r="R129" t="n">
        <v>34101.6</v>
      </c>
      <c r="S129" t="n">
        <v>35969.56</v>
      </c>
      <c r="T129" t="n">
        <v>43891.07</v>
      </c>
      <c r="U129" t="n">
        <v>44277.13</v>
      </c>
      <c r="V129" t="n">
        <v>56040.06</v>
      </c>
      <c r="W129" t="n">
        <v>58528.34</v>
      </c>
    </row>
    <row r="130">
      <c r="A130" t="inlineStr">
        <is>
          <t>总股本</t>
        </is>
      </c>
      <c r="B130">
        <f>"00700"</f>
        <v/>
      </c>
      <c r="C130">
        <f>"腾讯控股"</f>
        <v/>
      </c>
      <c r="D130" t="n">
        <v>91.2</v>
      </c>
      <c r="E130" t="n">
        <v>91.53</v>
      </c>
      <c r="F130" t="n">
        <v>91.66</v>
      </c>
      <c r="G130" t="n">
        <v>92.02</v>
      </c>
      <c r="H130" t="n">
        <v>92.25</v>
      </c>
      <c r="I130" t="n">
        <v>92.79000000000001</v>
      </c>
      <c r="J130" t="n">
        <v>93.55</v>
      </c>
      <c r="K130" t="n">
        <v>94.62</v>
      </c>
      <c r="L130" t="n">
        <v>94.83</v>
      </c>
      <c r="M130" t="n">
        <v>95.28</v>
      </c>
      <c r="N130" t="n">
        <v>95.73999999999999</v>
      </c>
      <c r="O130" t="n">
        <v>95.69</v>
      </c>
      <c r="P130" t="n">
        <v>95.69</v>
      </c>
      <c r="Q130" t="n">
        <v>95.95999999999999</v>
      </c>
      <c r="R130" t="n">
        <v>96.22</v>
      </c>
      <c r="S130" t="n">
        <v>96.12</v>
      </c>
      <c r="T130" t="n">
        <v>96.08</v>
      </c>
      <c r="U130" t="n">
        <v>95.95999999999999</v>
      </c>
      <c r="V130" t="n">
        <v>95.95999999999999</v>
      </c>
      <c r="W130" t="n">
        <v>95.95</v>
      </c>
    </row>
    <row r="131">
      <c r="A131" t="inlineStr">
        <is>
          <t>PE-TTM</t>
        </is>
      </c>
      <c r="B131">
        <f>"00700"</f>
        <v/>
      </c>
      <c r="C131">
        <f>"腾讯控股"</f>
        <v/>
      </c>
      <c r="D131" t="n">
        <v>0</v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</row>
    <row r="132">
      <c r="A132" t="inlineStr">
        <is>
          <t>PB</t>
        </is>
      </c>
      <c r="B132">
        <f>"00700"</f>
        <v/>
      </c>
      <c r="C132">
        <f>"腾讯控股"</f>
        <v/>
      </c>
      <c r="D132" t="n">
        <v>0</v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</row>
    <row r="133">
      <c r="A133" t="inlineStr">
        <is>
          <t>PS-TTM</t>
        </is>
      </c>
      <c r="B133">
        <f>"00700"</f>
        <v/>
      </c>
      <c r="C133">
        <f>"腾讯控股"</f>
        <v/>
      </c>
      <c r="D133" t="n">
        <v>0</v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</row>
    <row r="134">
      <c r="A134" t="inlineStr">
        <is>
          <t>PCF-TTM</t>
        </is>
      </c>
      <c r="B134" t="inlineStr"/>
      <c r="C134" t="inlineStr"/>
      <c r="D134" t="n">
        <v>0</v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</row>
    <row r="135">
      <c r="A135" t="inlineStr">
        <is>
          <t>股息率</t>
        </is>
      </c>
      <c r="B135" t="inlineStr"/>
      <c r="C135" t="inlineStr"/>
      <c r="D135" t="inlineStr">
        <is>
          <t>0.0076</t>
        </is>
      </c>
      <c r="E135" t="inlineStr">
        <is>
          <t>0.0068</t>
        </is>
      </c>
      <c r="F135" t="inlineStr">
        <is>
          <t>0.0090</t>
        </is>
      </c>
      <c r="G135" t="inlineStr">
        <is>
          <t>0.0090</t>
        </is>
      </c>
      <c r="H135" t="inlineStr">
        <is>
          <t>0.0083</t>
        </is>
      </c>
      <c r="I135" t="inlineStr">
        <is>
          <t>0.0078</t>
        </is>
      </c>
      <c r="J135" t="inlineStr">
        <is>
          <t>0.0092</t>
        </is>
      </c>
      <c r="K135" t="inlineStr">
        <is>
          <t>0.0112</t>
        </is>
      </c>
      <c r="L135" t="inlineStr">
        <is>
          <t>0.0082</t>
        </is>
      </c>
      <c r="M135" t="inlineStr">
        <is>
          <t>0.0078</t>
        </is>
      </c>
      <c r="N135" t="inlineStr">
        <is>
          <t>0.0072</t>
        </is>
      </c>
      <c r="O135" t="inlineStr">
        <is>
          <t>0.0062</t>
        </is>
      </c>
      <c r="P135" t="inlineStr">
        <is>
          <t>0.0048</t>
        </is>
      </c>
      <c r="Q135" t="inlineStr">
        <is>
          <t>0.0060</t>
        </is>
      </c>
      <c r="R135" t="inlineStr">
        <is>
          <t>0.0045</t>
        </is>
      </c>
      <c r="S135" t="inlineStr">
        <is>
          <t>0.0043</t>
        </is>
      </c>
      <c r="T135" t="inlineStr">
        <is>
          <t>0.0035</t>
        </is>
      </c>
      <c r="U135" t="inlineStr">
        <is>
          <t>0.0035</t>
        </is>
      </c>
      <c r="V135" t="inlineStr">
        <is>
          <t>0.0027</t>
        </is>
      </c>
      <c r="W135" t="inlineStr">
        <is>
          <t>0.0026</t>
        </is>
      </c>
    </row>
    <row r="136">
      <c r="A136" t="inlineStr">
        <is>
          <t>数据来源于：理杏仁网站(lixinger.com)</t>
        </is>
      </c>
      <c r="B136" t="inlineStr"/>
      <c r="C136" t="inlineStr"/>
      <c r="D136" t="inlineStr"/>
      <c r="E136" t="inlineStr"/>
      <c r="F136" t="inlineStr"/>
      <c r="G136" t="inlineStr"/>
      <c r="H136" t="inlineStr"/>
      <c r="I136" t="inlineStr"/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inlineStr"/>
      <c r="S136" t="inlineStr"/>
      <c r="T136" t="inlineStr"/>
      <c r="U136" t="inlineStr"/>
      <c r="V136" t="inlineStr"/>
      <c r="W13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>
        <f>"00700"</f>
        <v/>
      </c>
      <c r="C1">
        <f>"腾讯控股"</f>
        <v/>
      </c>
      <c r="D1" t="inlineStr">
        <is>
          <t>2025-12-31</t>
        </is>
      </c>
      <c r="E1" t="inlineStr">
        <is>
          <t>2025-09-30</t>
        </is>
      </c>
      <c r="F1" t="inlineStr">
        <is>
          <t>2025-06-30</t>
        </is>
      </c>
      <c r="G1" t="inlineStr">
        <is>
          <t>2025-03-31</t>
        </is>
      </c>
      <c r="H1" t="inlineStr">
        <is>
          <t>2024-12-31</t>
        </is>
      </c>
      <c r="I1" t="inlineStr">
        <is>
          <t>2024-09-30</t>
        </is>
      </c>
      <c r="J1" t="inlineStr">
        <is>
          <t>2024-06-30</t>
        </is>
      </c>
      <c r="K1" t="inlineStr">
        <is>
          <t>2024-03-31</t>
        </is>
      </c>
      <c r="L1" t="inlineStr">
        <is>
          <t>2023-12-31</t>
        </is>
      </c>
      <c r="M1" t="inlineStr">
        <is>
          <t>2023-09-30</t>
        </is>
      </c>
      <c r="N1" t="inlineStr">
        <is>
          <t>2023-06-30</t>
        </is>
      </c>
      <c r="O1" t="inlineStr">
        <is>
          <t>2023-03-31</t>
        </is>
      </c>
      <c r="P1" t="inlineStr">
        <is>
          <t>2022-12-31</t>
        </is>
      </c>
      <c r="Q1" t="inlineStr">
        <is>
          <t>2022-09-30</t>
        </is>
      </c>
      <c r="R1" t="inlineStr">
        <is>
          <t>2022-06-30</t>
        </is>
      </c>
      <c r="S1" t="inlineStr">
        <is>
          <t>2022-03-31</t>
        </is>
      </c>
      <c r="T1" t="inlineStr">
        <is>
          <t>2021-12-31</t>
        </is>
      </c>
      <c r="U1" t="inlineStr">
        <is>
          <t>2021-09-30</t>
        </is>
      </c>
      <c r="V1" t="inlineStr">
        <is>
          <t>2021-06-30</t>
        </is>
      </c>
      <c r="W1" t="inlineStr">
        <is>
          <t>2021-03-31</t>
        </is>
      </c>
    </row>
    <row r="2">
      <c r="A2" t="inlineStr">
        <is>
          <t>一、营业总收入</t>
        </is>
      </c>
      <c r="B2">
        <f>"00700"</f>
        <v/>
      </c>
      <c r="C2">
        <f>"腾讯控股"</f>
        <v/>
      </c>
      <c r="D2" t="n">
        <v>7517.66</v>
      </c>
      <c r="E2" t="n">
        <v>5573.95</v>
      </c>
      <c r="F2" t="n">
        <v>3645.26</v>
      </c>
      <c r="G2" t="n">
        <v>1800.22</v>
      </c>
      <c r="H2" t="n">
        <v>6602.57</v>
      </c>
      <c r="I2" t="n">
        <v>4878.11</v>
      </c>
      <c r="J2" t="n">
        <v>3206.18</v>
      </c>
      <c r="K2" t="n">
        <v>1595.01</v>
      </c>
      <c r="L2" t="n">
        <v>6090.15</v>
      </c>
      <c r="M2" t="n">
        <v>4538.19</v>
      </c>
      <c r="N2" t="n">
        <v>2991.94</v>
      </c>
      <c r="O2" t="n">
        <v>1499.86</v>
      </c>
      <c r="P2" t="n">
        <v>5545.52</v>
      </c>
      <c r="Q2" t="n">
        <v>4095.98</v>
      </c>
      <c r="R2" t="n">
        <v>2695.05</v>
      </c>
      <c r="S2" t="n">
        <v>1354.71</v>
      </c>
      <c r="T2" t="n">
        <v>5601.18</v>
      </c>
      <c r="U2" t="n">
        <v>4159.3</v>
      </c>
      <c r="V2" t="n">
        <v>2735.62</v>
      </c>
      <c r="W2" t="n">
        <v>1353.03</v>
      </c>
    </row>
    <row r="3">
      <c r="A3" t="inlineStr">
        <is>
          <t>营业收入</t>
        </is>
      </c>
      <c r="B3">
        <f>"00700"</f>
        <v/>
      </c>
      <c r="C3">
        <f>"腾讯控股"</f>
        <v/>
      </c>
      <c r="D3" t="n">
        <v>7517.66</v>
      </c>
      <c r="E3" t="n">
        <v>5573.95</v>
      </c>
      <c r="F3" t="n">
        <v>3645.26</v>
      </c>
      <c r="G3" t="n">
        <v>1800.22</v>
      </c>
      <c r="H3" t="n">
        <v>6602.57</v>
      </c>
      <c r="I3" t="n">
        <v>4878.11</v>
      </c>
      <c r="J3" t="n">
        <v>3206.18</v>
      </c>
      <c r="K3" t="n">
        <v>1595.01</v>
      </c>
      <c r="L3" t="n">
        <v>6090.15</v>
      </c>
      <c r="M3" t="n">
        <v>4538.19</v>
      </c>
      <c r="N3" t="n">
        <v>2991.94</v>
      </c>
      <c r="O3" t="n">
        <v>1499.86</v>
      </c>
      <c r="P3" t="n">
        <v>5545.52</v>
      </c>
      <c r="Q3" t="n">
        <v>4095.98</v>
      </c>
      <c r="R3" t="n">
        <v>2695.05</v>
      </c>
      <c r="S3" t="n">
        <v>1354.71</v>
      </c>
      <c r="T3" t="n">
        <v>5601.18</v>
      </c>
      <c r="U3" t="n">
        <v>4159.3</v>
      </c>
      <c r="V3" t="n">
        <v>2735.62</v>
      </c>
      <c r="W3" t="n">
        <v>1353.03</v>
      </c>
    </row>
    <row r="4">
      <c r="A4" t="inlineStr">
        <is>
          <t>利息收入</t>
        </is>
      </c>
      <c r="B4">
        <f>"00700"</f>
        <v/>
      </c>
      <c r="C4">
        <f>"腾讯控股"</f>
        <v/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  <c r="W4" t="inlineStr">
        <is>
          <t>0</t>
        </is>
      </c>
    </row>
    <row r="5">
      <c r="A5" t="inlineStr">
        <is>
          <t>手续费及佣金收入</t>
        </is>
      </c>
      <c r="B5">
        <f>"00700"</f>
        <v/>
      </c>
      <c r="C5">
        <f>"腾讯控股"</f>
        <v/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  <c r="W5" t="inlineStr">
        <is>
          <t>0</t>
        </is>
      </c>
    </row>
    <row r="6">
      <c r="A6" t="inlineStr">
        <is>
          <t>其他收入</t>
        </is>
      </c>
      <c r="B6">
        <f>"00700"</f>
        <v/>
      </c>
      <c r="C6">
        <f>"腾讯控股"</f>
        <v/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  <c r="W6" t="inlineStr">
        <is>
          <t>0</t>
        </is>
      </c>
    </row>
    <row r="7">
      <c r="A7" t="inlineStr">
        <is>
          <t>营业成本</t>
        </is>
      </c>
      <c r="B7">
        <f>"00700"</f>
        <v/>
      </c>
      <c r="C7">
        <f>"腾讯控股"</f>
        <v/>
      </c>
      <c r="D7" t="n">
        <v>3291.73</v>
      </c>
      <c r="E7" t="n">
        <v>2430.91</v>
      </c>
      <c r="F7" t="n">
        <v>1590.2</v>
      </c>
      <c r="G7" t="n">
        <v>795.29</v>
      </c>
      <c r="H7" t="n">
        <v>3110.11</v>
      </c>
      <c r="I7" t="n">
        <v>2292.18</v>
      </c>
      <c r="J7" t="n">
        <v>1508.53</v>
      </c>
      <c r="K7" t="n">
        <v>756.3099999999999</v>
      </c>
      <c r="L7" t="n">
        <v>3159.06</v>
      </c>
      <c r="M7" t="n">
        <v>2382.74</v>
      </c>
      <c r="N7" t="n">
        <v>1601.72</v>
      </c>
      <c r="O7" t="n">
        <v>818.04</v>
      </c>
      <c r="P7" t="n">
        <v>3158.06</v>
      </c>
      <c r="Q7" t="n">
        <v>2326.74</v>
      </c>
      <c r="R7" t="n">
        <v>1545.64</v>
      </c>
      <c r="S7" t="n">
        <v>783.97</v>
      </c>
      <c r="T7" t="n">
        <v>3141.74</v>
      </c>
      <c r="U7" t="n">
        <v>2278.03</v>
      </c>
      <c r="V7" t="n">
        <v>1481.82</v>
      </c>
      <c r="W7" t="n">
        <v>726.6799999999999</v>
      </c>
    </row>
    <row r="8">
      <c r="A8" t="inlineStr">
        <is>
          <t>利息支出</t>
        </is>
      </c>
      <c r="B8">
        <f>"00700"</f>
        <v/>
      </c>
      <c r="C8">
        <f>"腾讯控股"</f>
        <v/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  <c r="W8" t="inlineStr">
        <is>
          <t>0</t>
        </is>
      </c>
    </row>
    <row r="9">
      <c r="A9" t="inlineStr">
        <is>
          <t>手续费及佣金支出</t>
        </is>
      </c>
      <c r="B9">
        <f>"00700"</f>
        <v/>
      </c>
      <c r="C9">
        <f>"腾讯控股"</f>
        <v/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  <c r="W9" t="inlineStr">
        <is>
          <t>0</t>
        </is>
      </c>
    </row>
    <row r="10">
      <c r="A10" t="inlineStr">
        <is>
          <t>毛利</t>
        </is>
      </c>
      <c r="B10">
        <f>"00700"</f>
        <v/>
      </c>
      <c r="C10">
        <f>"腾讯控股"</f>
        <v/>
      </c>
      <c r="D10" t="n">
        <v>4225.93</v>
      </c>
      <c r="E10" t="n">
        <v>3143.04</v>
      </c>
      <c r="F10" t="n">
        <v>2055.06</v>
      </c>
      <c r="G10" t="n">
        <v>1004.93</v>
      </c>
      <c r="H10" t="n">
        <v>3492.46</v>
      </c>
      <c r="I10" t="n">
        <v>2585.93</v>
      </c>
      <c r="J10" t="n">
        <v>1697.65</v>
      </c>
      <c r="K10" t="n">
        <v>838.7</v>
      </c>
      <c r="L10" t="n">
        <v>2931.09</v>
      </c>
      <c r="M10" t="n">
        <v>2155.45</v>
      </c>
      <c r="N10" t="n">
        <v>1390.22</v>
      </c>
      <c r="O10" t="n">
        <v>681.8200000000001</v>
      </c>
      <c r="P10" t="n">
        <v>2387.46</v>
      </c>
      <c r="Q10" t="n">
        <v>1769.24</v>
      </c>
      <c r="R10" t="n">
        <v>1149.41</v>
      </c>
      <c r="S10" t="n">
        <v>570.74</v>
      </c>
      <c r="T10" t="n">
        <v>2459.44</v>
      </c>
      <c r="U10" t="n">
        <v>1881.27</v>
      </c>
      <c r="V10" t="n">
        <v>1253.8</v>
      </c>
      <c r="W10" t="n">
        <v>626.35</v>
      </c>
    </row>
    <row r="11">
      <c r="A11" t="inlineStr">
        <is>
          <t>毛利率(GM)</t>
        </is>
      </c>
      <c r="B11">
        <f>"00700"</f>
        <v/>
      </c>
      <c r="C11">
        <f>"腾讯控股"</f>
        <v/>
      </c>
      <c r="D11" t="inlineStr">
        <is>
          <t>0.5621</t>
        </is>
      </c>
      <c r="E11" t="inlineStr">
        <is>
          <t>0.5639</t>
        </is>
      </c>
      <c r="F11" t="inlineStr">
        <is>
          <t>0.5638</t>
        </is>
      </c>
      <c r="G11" t="inlineStr">
        <is>
          <t>0.5582</t>
        </is>
      </c>
      <c r="H11" t="inlineStr">
        <is>
          <t>0.5290</t>
        </is>
      </c>
      <c r="I11" t="inlineStr">
        <is>
          <t>0.5301</t>
        </is>
      </c>
      <c r="J11" t="inlineStr">
        <is>
          <t>0.5295</t>
        </is>
      </c>
      <c r="K11" t="inlineStr">
        <is>
          <t>0.5258</t>
        </is>
      </c>
      <c r="L11" t="inlineStr">
        <is>
          <t>0.4813</t>
        </is>
      </c>
      <c r="M11" t="inlineStr">
        <is>
          <t>0.4750</t>
        </is>
      </c>
      <c r="N11" t="inlineStr">
        <is>
          <t>0.4647</t>
        </is>
      </c>
      <c r="O11" t="inlineStr">
        <is>
          <t>0.4546</t>
        </is>
      </c>
      <c r="P11" t="inlineStr">
        <is>
          <t>0.4305</t>
        </is>
      </c>
      <c r="Q11" t="inlineStr">
        <is>
          <t>0.4319</t>
        </is>
      </c>
      <c r="R11" t="inlineStr">
        <is>
          <t>0.4265</t>
        </is>
      </c>
      <c r="S11" t="inlineStr">
        <is>
          <t>0.4213</t>
        </is>
      </c>
      <c r="T11" t="inlineStr">
        <is>
          <t>0.4391</t>
        </is>
      </c>
      <c r="U11" t="inlineStr">
        <is>
          <t>0.4523</t>
        </is>
      </c>
      <c r="V11" t="inlineStr">
        <is>
          <t>0.4583</t>
        </is>
      </c>
      <c r="W11" t="inlineStr">
        <is>
          <t>0.4629</t>
        </is>
      </c>
    </row>
    <row r="12">
      <c r="A12" t="inlineStr">
        <is>
          <t>减：销售费用</t>
        </is>
      </c>
      <c r="B12">
        <f>"00700"</f>
        <v/>
      </c>
      <c r="C12">
        <f>"腾讯控股"</f>
        <v/>
      </c>
      <c r="D12" t="n">
        <v>417.27</v>
      </c>
      <c r="E12" t="n">
        <v>287.44</v>
      </c>
      <c r="F12" t="n">
        <v>172.76</v>
      </c>
      <c r="G12" t="n">
        <v>78.66</v>
      </c>
      <c r="H12" t="n">
        <v>363.88</v>
      </c>
      <c r="I12" t="n">
        <v>261.03</v>
      </c>
      <c r="J12" t="n">
        <v>166.92</v>
      </c>
      <c r="K12" t="n">
        <v>75.36</v>
      </c>
      <c r="L12" t="n">
        <v>342.11</v>
      </c>
      <c r="M12" t="n">
        <v>232.4</v>
      </c>
      <c r="N12" t="n">
        <v>153.28</v>
      </c>
      <c r="O12" t="n">
        <v>70.18000000000001</v>
      </c>
      <c r="P12" t="n">
        <v>292.29</v>
      </c>
      <c r="Q12" t="n">
        <v>231.14</v>
      </c>
      <c r="R12" t="n">
        <v>159.9</v>
      </c>
      <c r="S12" t="n">
        <v>80.58</v>
      </c>
      <c r="T12" t="n">
        <v>405.94</v>
      </c>
      <c r="U12" t="n">
        <v>289.78</v>
      </c>
      <c r="V12" t="n">
        <v>185.43</v>
      </c>
      <c r="W12" t="n">
        <v>85.3</v>
      </c>
    </row>
    <row r="13">
      <c r="A13" t="inlineStr">
        <is>
          <t>管理费用</t>
        </is>
      </c>
      <c r="B13">
        <f>"00700"</f>
        <v/>
      </c>
      <c r="C13">
        <f>"腾讯控股"</f>
        <v/>
      </c>
      <c r="D13" t="n">
        <v>1361.27</v>
      </c>
      <c r="E13" t="n">
        <v>998.4400000000001</v>
      </c>
      <c r="F13" t="n">
        <v>655.85</v>
      </c>
      <c r="G13" t="n">
        <v>336.64</v>
      </c>
      <c r="H13" t="n">
        <v>1127.61</v>
      </c>
      <c r="I13" t="n">
        <v>813.58</v>
      </c>
      <c r="J13" t="n">
        <v>523</v>
      </c>
      <c r="K13" t="n">
        <v>248.09</v>
      </c>
      <c r="L13" t="n">
        <v>1035.25</v>
      </c>
      <c r="M13" t="n">
        <v>763.5</v>
      </c>
      <c r="N13" t="n">
        <v>500.61</v>
      </c>
      <c r="O13" t="n">
        <v>246.42</v>
      </c>
      <c r="P13" t="n">
        <v>1066.96</v>
      </c>
      <c r="Q13" t="n">
        <v>793.8200000000001</v>
      </c>
      <c r="R13" t="n">
        <v>529.02</v>
      </c>
      <c r="S13" t="n">
        <v>266.69</v>
      </c>
      <c r="T13" t="n">
        <v>898.47</v>
      </c>
      <c r="U13" t="n">
        <v>654.67</v>
      </c>
      <c r="V13" t="n">
        <v>416.05</v>
      </c>
      <c r="W13" t="n">
        <v>189.67</v>
      </c>
    </row>
    <row r="14">
      <c r="A14" t="inlineStr">
        <is>
          <t>财务费用</t>
        </is>
      </c>
      <c r="B14">
        <f>"00700"</f>
        <v/>
      </c>
      <c r="C14">
        <f>"腾讯控股"</f>
        <v/>
      </c>
      <c r="D14" t="n">
        <v>-17.79</v>
      </c>
      <c r="E14" t="n">
        <v>-5.68</v>
      </c>
      <c r="F14" t="n">
        <v>-0.68</v>
      </c>
      <c r="G14" t="n">
        <v>1.12</v>
      </c>
      <c r="H14" t="n">
        <v>-40.23</v>
      </c>
      <c r="I14" t="n">
        <v>-26.25</v>
      </c>
      <c r="J14" t="n">
        <v>-21.6</v>
      </c>
      <c r="K14" t="n">
        <v>-14.22</v>
      </c>
      <c r="L14" t="n">
        <v>-15.4</v>
      </c>
      <c r="M14" t="n">
        <v>-11.66</v>
      </c>
      <c r="N14" t="n">
        <v>-4.41</v>
      </c>
      <c r="O14" t="n">
        <v>-3.13</v>
      </c>
      <c r="P14" t="n">
        <v>7.6</v>
      </c>
      <c r="Q14" t="n">
        <v>-3.16</v>
      </c>
      <c r="R14" t="n">
        <v>0.62</v>
      </c>
      <c r="S14" t="n">
        <v>1.98</v>
      </c>
      <c r="T14" t="n">
        <v>4.64</v>
      </c>
      <c r="U14" t="n">
        <v>3.04</v>
      </c>
      <c r="V14" t="n">
        <v>0.65</v>
      </c>
      <c r="W14" t="n">
        <v>-2.47</v>
      </c>
    </row>
    <row r="15">
      <c r="A15" t="inlineStr">
        <is>
          <t>(其中)融资成本</t>
        </is>
      </c>
      <c r="B15">
        <f>"00700"</f>
        <v/>
      </c>
      <c r="C15">
        <f>"腾讯控股"</f>
        <v/>
      </c>
      <c r="D15" t="n">
        <v>151.3</v>
      </c>
      <c r="E15" t="n">
        <v>115.57</v>
      </c>
      <c r="F15" t="n">
        <v>78.01000000000001</v>
      </c>
      <c r="G15" t="n">
        <v>38.6</v>
      </c>
      <c r="H15" t="n">
        <v>119.81</v>
      </c>
      <c r="I15" t="n">
        <v>94.69</v>
      </c>
      <c r="J15" t="n">
        <v>59.38</v>
      </c>
      <c r="K15" t="n">
        <v>28.26</v>
      </c>
      <c r="L15" t="n">
        <v>122.68</v>
      </c>
      <c r="M15" t="n">
        <v>87.25</v>
      </c>
      <c r="N15" t="n">
        <v>59.41</v>
      </c>
      <c r="O15" t="n">
        <v>26.5</v>
      </c>
      <c r="P15" t="n">
        <v>93.52</v>
      </c>
      <c r="Q15" t="n">
        <v>56.94</v>
      </c>
      <c r="R15" t="n">
        <v>37.44</v>
      </c>
      <c r="S15" t="n">
        <v>19.35</v>
      </c>
      <c r="T15" t="n">
        <v>71.14</v>
      </c>
      <c r="U15" t="n">
        <v>52.51</v>
      </c>
      <c r="V15" t="n">
        <v>33.09</v>
      </c>
      <c r="W15" t="n">
        <v>13.67</v>
      </c>
    </row>
    <row r="16">
      <c r="A16" t="inlineStr">
        <is>
          <t>(其中)利息收入</t>
        </is>
      </c>
      <c r="B16">
        <f>"00700"</f>
        <v/>
      </c>
      <c r="C16">
        <f>"腾讯控股"</f>
        <v/>
      </c>
      <c r="D16" t="n">
        <v>169.09</v>
      </c>
      <c r="E16" t="n">
        <v>121.25</v>
      </c>
      <c r="F16" t="n">
        <v>78.69</v>
      </c>
      <c r="G16" t="n">
        <v>37.48</v>
      </c>
      <c r="H16" t="n">
        <v>160.04</v>
      </c>
      <c r="I16" t="n">
        <v>120.94</v>
      </c>
      <c r="J16" t="n">
        <v>80.98</v>
      </c>
      <c r="K16" t="n">
        <v>42.48</v>
      </c>
      <c r="L16" t="n">
        <v>138.08</v>
      </c>
      <c r="M16" t="n">
        <v>98.91</v>
      </c>
      <c r="N16" t="n">
        <v>63.82</v>
      </c>
      <c r="O16" t="n">
        <v>29.63</v>
      </c>
      <c r="P16" t="n">
        <v>85.92</v>
      </c>
      <c r="Q16" t="n">
        <v>60.1</v>
      </c>
      <c r="R16" t="n">
        <v>36.82</v>
      </c>
      <c r="S16" t="n">
        <v>17.37</v>
      </c>
      <c r="T16" t="n">
        <v>66.5</v>
      </c>
      <c r="U16" t="n">
        <v>49.47</v>
      </c>
      <c r="V16" t="n">
        <v>32.44</v>
      </c>
      <c r="W16" t="n">
        <v>16.14</v>
      </c>
    </row>
    <row r="17">
      <c r="A17" t="inlineStr">
        <is>
          <t>(其中)外币兑换净收益</t>
        </is>
      </c>
      <c r="B17">
        <f>"00700"</f>
        <v/>
      </c>
      <c r="C17">
        <f>"腾讯控股"</f>
        <v/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  <c r="W17" t="inlineStr">
        <is>
          <t>0</t>
        </is>
      </c>
    </row>
    <row r="18">
      <c r="A18" t="inlineStr">
        <is>
          <t>研发费用</t>
        </is>
      </c>
      <c r="B18">
        <f>"00700"</f>
        <v/>
      </c>
      <c r="C18">
        <f>"腾讯控股"</f>
        <v/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  <c r="W18" t="inlineStr">
        <is>
          <t>0</t>
        </is>
      </c>
    </row>
    <row r="19">
      <c r="A19" t="inlineStr">
        <is>
          <t>股份酬金成本</t>
        </is>
      </c>
      <c r="B19">
        <f>"00700"</f>
        <v/>
      </c>
      <c r="C19">
        <f>"腾讯控股"</f>
        <v/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  <c r="W19" t="inlineStr">
        <is>
          <t>0</t>
        </is>
      </c>
    </row>
    <row r="20">
      <c r="A20" t="inlineStr">
        <is>
          <t>销售费用率</t>
        </is>
      </c>
      <c r="B20">
        <f>"00700"</f>
        <v/>
      </c>
      <c r="C20">
        <f>"腾讯控股"</f>
        <v/>
      </c>
      <c r="D20" t="inlineStr">
        <is>
          <t>0.0555</t>
        </is>
      </c>
      <c r="E20" t="inlineStr">
        <is>
          <t>0.0516</t>
        </is>
      </c>
      <c r="F20" t="inlineStr">
        <is>
          <t>0.0474</t>
        </is>
      </c>
      <c r="G20" t="inlineStr">
        <is>
          <t>0.0437</t>
        </is>
      </c>
      <c r="H20" t="inlineStr">
        <is>
          <t>0.0551</t>
        </is>
      </c>
      <c r="I20" t="inlineStr">
        <is>
          <t>0.0535</t>
        </is>
      </c>
      <c r="J20" t="inlineStr">
        <is>
          <t>0.0521</t>
        </is>
      </c>
      <c r="K20" t="inlineStr">
        <is>
          <t>0.0472</t>
        </is>
      </c>
      <c r="L20" t="inlineStr">
        <is>
          <t>0.0562</t>
        </is>
      </c>
      <c r="M20" t="inlineStr">
        <is>
          <t>0.0512</t>
        </is>
      </c>
      <c r="N20" t="inlineStr">
        <is>
          <t>0.0512</t>
        </is>
      </c>
      <c r="O20" t="inlineStr">
        <is>
          <t>0.0468</t>
        </is>
      </c>
      <c r="P20" t="inlineStr">
        <is>
          <t>0.0527</t>
        </is>
      </c>
      <c r="Q20" t="inlineStr">
        <is>
          <t>0.0564</t>
        </is>
      </c>
      <c r="R20" t="inlineStr">
        <is>
          <t>0.0593</t>
        </is>
      </c>
      <c r="S20" t="inlineStr">
        <is>
          <t>0.0595</t>
        </is>
      </c>
      <c r="T20" t="inlineStr">
        <is>
          <t>0.0725</t>
        </is>
      </c>
      <c r="U20" t="inlineStr">
        <is>
          <t>0.0697</t>
        </is>
      </c>
      <c r="V20" t="inlineStr">
        <is>
          <t>0.0678</t>
        </is>
      </c>
      <c r="W20" t="inlineStr">
        <is>
          <t>0.0630</t>
        </is>
      </c>
    </row>
    <row r="21">
      <c r="A21" t="inlineStr">
        <is>
          <t>管理费用率</t>
        </is>
      </c>
      <c r="B21">
        <f>"00700"</f>
        <v/>
      </c>
      <c r="C21">
        <f>"腾讯控股"</f>
        <v/>
      </c>
      <c r="D21" t="inlineStr">
        <is>
          <t>0.1811</t>
        </is>
      </c>
      <c r="E21" t="inlineStr">
        <is>
          <t>0.1791</t>
        </is>
      </c>
      <c r="F21" t="inlineStr">
        <is>
          <t>0.1799</t>
        </is>
      </c>
      <c r="G21" t="inlineStr">
        <is>
          <t>0.1870</t>
        </is>
      </c>
      <c r="H21" t="inlineStr">
        <is>
          <t>0.1708</t>
        </is>
      </c>
      <c r="I21" t="inlineStr">
        <is>
          <t>0.1668</t>
        </is>
      </c>
      <c r="J21" t="inlineStr">
        <is>
          <t>0.1631</t>
        </is>
      </c>
      <c r="K21" t="inlineStr">
        <is>
          <t>0.1555</t>
        </is>
      </c>
      <c r="L21" t="inlineStr">
        <is>
          <t>0.1700</t>
        </is>
      </c>
      <c r="M21" t="inlineStr">
        <is>
          <t>0.1682</t>
        </is>
      </c>
      <c r="N21" t="inlineStr">
        <is>
          <t>0.1673</t>
        </is>
      </c>
      <c r="O21" t="inlineStr">
        <is>
          <t>0.1643</t>
        </is>
      </c>
      <c r="P21" t="inlineStr">
        <is>
          <t>0.1924</t>
        </is>
      </c>
      <c r="Q21" t="inlineStr">
        <is>
          <t>0.1938</t>
        </is>
      </c>
      <c r="R21" t="inlineStr">
        <is>
          <t>0.1963</t>
        </is>
      </c>
      <c r="S21" t="inlineStr">
        <is>
          <t>0.1969</t>
        </is>
      </c>
      <c r="T21" t="inlineStr">
        <is>
          <t>0.1604</t>
        </is>
      </c>
      <c r="U21" t="inlineStr">
        <is>
          <t>0.1574</t>
        </is>
      </c>
      <c r="V21" t="inlineStr">
        <is>
          <t>0.1521</t>
        </is>
      </c>
      <c r="W21" t="inlineStr">
        <is>
          <t>0.1402</t>
        </is>
      </c>
    </row>
    <row r="22">
      <c r="A22" t="inlineStr">
        <is>
          <t>营业费用率</t>
        </is>
      </c>
      <c r="B22">
        <f>"00700"</f>
        <v/>
      </c>
      <c r="C22">
        <f>"腾讯控股"</f>
        <v/>
      </c>
      <c r="D22" t="inlineStr">
        <is>
          <t>0.2366</t>
        </is>
      </c>
      <c r="E22" t="inlineStr">
        <is>
          <t>0.2307</t>
        </is>
      </c>
      <c r="F22" t="inlineStr">
        <is>
          <t>0.2273</t>
        </is>
      </c>
      <c r="G22" t="inlineStr">
        <is>
          <t>0.2307</t>
        </is>
      </c>
      <c r="H22" t="inlineStr">
        <is>
          <t>0.2259</t>
        </is>
      </c>
      <c r="I22" t="inlineStr">
        <is>
          <t>0.2203</t>
        </is>
      </c>
      <c r="J22" t="inlineStr">
        <is>
          <t>0.2152</t>
        </is>
      </c>
      <c r="K22" t="inlineStr">
        <is>
          <t>0.2028</t>
        </is>
      </c>
      <c r="L22" t="inlineStr">
        <is>
          <t>0.2262</t>
        </is>
      </c>
      <c r="M22" t="inlineStr">
        <is>
          <t>0.2194</t>
        </is>
      </c>
      <c r="N22" t="inlineStr">
        <is>
          <t>0.2186</t>
        </is>
      </c>
      <c r="O22" t="inlineStr">
        <is>
          <t>0.2111</t>
        </is>
      </c>
      <c r="P22" t="inlineStr">
        <is>
          <t>0.2451</t>
        </is>
      </c>
      <c r="Q22" t="inlineStr">
        <is>
          <t>0.2502</t>
        </is>
      </c>
      <c r="R22" t="inlineStr">
        <is>
          <t>0.2556</t>
        </is>
      </c>
      <c r="S22" t="inlineStr">
        <is>
          <t>0.2563</t>
        </is>
      </c>
      <c r="T22" t="inlineStr">
        <is>
          <t>0.2329</t>
        </is>
      </c>
      <c r="U22" t="inlineStr">
        <is>
          <t>0.2271</t>
        </is>
      </c>
      <c r="V22" t="inlineStr">
        <is>
          <t>0.2199</t>
        </is>
      </c>
      <c r="W22" t="inlineStr">
        <is>
          <t>0.2032</t>
        </is>
      </c>
    </row>
    <row r="23">
      <c r="A23" t="inlineStr">
        <is>
          <t>财务费用率</t>
        </is>
      </c>
      <c r="B23">
        <f>"00700"</f>
        <v/>
      </c>
      <c r="C23">
        <f>"腾讯控股"</f>
        <v/>
      </c>
      <c r="D23" t="inlineStr">
        <is>
          <t>-0.0024</t>
        </is>
      </c>
      <c r="E23" t="inlineStr">
        <is>
          <t>-0.0010</t>
        </is>
      </c>
      <c r="F23" t="inlineStr">
        <is>
          <t>-0.0002</t>
        </is>
      </c>
      <c r="G23" t="inlineStr">
        <is>
          <t>0.0006</t>
        </is>
      </c>
      <c r="H23" t="inlineStr">
        <is>
          <t>-0.0061</t>
        </is>
      </c>
      <c r="I23" t="inlineStr">
        <is>
          <t>-0.0054</t>
        </is>
      </c>
      <c r="J23" t="inlineStr">
        <is>
          <t>-0.0067</t>
        </is>
      </c>
      <c r="K23" t="inlineStr">
        <is>
          <t>-0.0089</t>
        </is>
      </c>
      <c r="L23" t="inlineStr">
        <is>
          <t>-0.0025</t>
        </is>
      </c>
      <c r="M23" t="inlineStr">
        <is>
          <t>-0.0026</t>
        </is>
      </c>
      <c r="N23" t="inlineStr">
        <is>
          <t>-0.0015</t>
        </is>
      </c>
      <c r="O23" t="inlineStr">
        <is>
          <t>-0.0021</t>
        </is>
      </c>
      <c r="P23" t="inlineStr">
        <is>
          <t>0.0014</t>
        </is>
      </c>
      <c r="Q23" t="inlineStr">
        <is>
          <t>-0.0008</t>
        </is>
      </c>
      <c r="R23" t="inlineStr">
        <is>
          <t>0.0002</t>
        </is>
      </c>
      <c r="S23" t="inlineStr">
        <is>
          <t>0.0015</t>
        </is>
      </c>
      <c r="T23" t="inlineStr">
        <is>
          <t>0.0008</t>
        </is>
      </c>
      <c r="U23" t="inlineStr">
        <is>
          <t>0.0007</t>
        </is>
      </c>
      <c r="V23" t="inlineStr">
        <is>
          <t>0.0002</t>
        </is>
      </c>
      <c r="W23" t="inlineStr">
        <is>
          <t>-0.0018</t>
        </is>
      </c>
    </row>
    <row r="24">
      <c r="A24" t="inlineStr">
        <is>
          <t>研发费用率</t>
        </is>
      </c>
      <c r="B24">
        <f>"00700"</f>
        <v/>
      </c>
      <c r="C24">
        <f>"腾讯控股"</f>
        <v/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  <c r="W24" t="inlineStr">
        <is>
          <t>0</t>
        </is>
      </c>
    </row>
    <row r="25">
      <c r="A25" t="inlineStr">
        <is>
          <t>四项费用率</t>
        </is>
      </c>
      <c r="B25">
        <f>"00700"</f>
        <v/>
      </c>
      <c r="C25">
        <f>"腾讯控股"</f>
        <v/>
      </c>
      <c r="D25" t="inlineStr">
        <is>
          <t>0.2342</t>
        </is>
      </c>
      <c r="E25" t="inlineStr">
        <is>
          <t>0.2297</t>
        </is>
      </c>
      <c r="F25" t="inlineStr">
        <is>
          <t>0.2271</t>
        </is>
      </c>
      <c r="G25" t="inlineStr">
        <is>
          <t>0.2313</t>
        </is>
      </c>
      <c r="H25" t="inlineStr">
        <is>
          <t>0.2198</t>
        </is>
      </c>
      <c r="I25" t="inlineStr">
        <is>
          <t>0.2149</t>
        </is>
      </c>
      <c r="J25" t="inlineStr">
        <is>
          <t>0.2084</t>
        </is>
      </c>
      <c r="K25" t="inlineStr">
        <is>
          <t>0.1939</t>
        </is>
      </c>
      <c r="L25" t="inlineStr">
        <is>
          <t>0.2236</t>
        </is>
      </c>
      <c r="M25" t="inlineStr">
        <is>
          <t>0.2169</t>
        </is>
      </c>
      <c r="N25" t="inlineStr">
        <is>
          <t>0.2171</t>
        </is>
      </c>
      <c r="O25" t="inlineStr">
        <is>
          <t>0.2090</t>
        </is>
      </c>
      <c r="P25" t="inlineStr">
        <is>
          <t>0.2465</t>
        </is>
      </c>
      <c r="Q25" t="inlineStr">
        <is>
          <t>0.2495</t>
        </is>
      </c>
      <c r="R25" t="inlineStr">
        <is>
          <t>0.2559</t>
        </is>
      </c>
      <c r="S25" t="inlineStr">
        <is>
          <t>0.2578</t>
        </is>
      </c>
      <c r="T25" t="inlineStr">
        <is>
          <t>0.2337</t>
        </is>
      </c>
      <c r="U25" t="inlineStr">
        <is>
          <t>0.2278</t>
        </is>
      </c>
      <c r="V25" t="inlineStr">
        <is>
          <t>0.2201</t>
        </is>
      </c>
      <c r="W25" t="inlineStr">
        <is>
          <t>0.2014</t>
        </is>
      </c>
    </row>
    <row r="26">
      <c r="A26" t="inlineStr">
        <is>
          <t>加：对联营企业及合营企业的投资收益</t>
        </is>
      </c>
      <c r="B26">
        <f>"00700"</f>
        <v/>
      </c>
      <c r="C26">
        <f>"腾讯控股"</f>
        <v/>
      </c>
      <c r="D26" t="n">
        <v>237.4</v>
      </c>
      <c r="E26" t="n">
        <v>169.08</v>
      </c>
      <c r="F26" t="n">
        <v>90.54000000000001</v>
      </c>
      <c r="G26" t="n">
        <v>45.81</v>
      </c>
      <c r="H26" t="n">
        <v>251.76</v>
      </c>
      <c r="I26" t="n">
        <v>159.23</v>
      </c>
      <c r="J26" t="n">
        <v>99.04000000000001</v>
      </c>
      <c r="K26" t="n">
        <v>21.86</v>
      </c>
      <c r="L26" t="n">
        <v>58</v>
      </c>
      <c r="M26" t="n">
        <v>33.37</v>
      </c>
      <c r="N26" t="n">
        <v>12.39</v>
      </c>
      <c r="O26" t="n">
        <v>0.8</v>
      </c>
      <c r="P26" t="n">
        <v>-161.29</v>
      </c>
      <c r="Q26" t="n">
        <v>-144.37</v>
      </c>
      <c r="R26" t="n">
        <v>-107.4</v>
      </c>
      <c r="S26" t="n">
        <v>-62.8</v>
      </c>
      <c r="T26" t="n">
        <v>-164.44</v>
      </c>
      <c r="U26" t="n">
        <v>-81.77</v>
      </c>
      <c r="V26" t="n">
        <v>-25.09</v>
      </c>
      <c r="W26" t="n">
        <v>13.48</v>
      </c>
    </row>
    <row r="27">
      <c r="A27" t="inlineStr">
        <is>
          <t>(其中)对联营公司的投资收益</t>
        </is>
      </c>
      <c r="B27">
        <f>"00700"</f>
        <v/>
      </c>
      <c r="C27">
        <f>"腾讯控股"</f>
        <v/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  <c r="W27" t="inlineStr">
        <is>
          <t>0</t>
        </is>
      </c>
    </row>
    <row r="28">
      <c r="A28" t="inlineStr">
        <is>
          <t>(其中)对合营企业的投资收益</t>
        </is>
      </c>
      <c r="B28">
        <f>"00700"</f>
        <v/>
      </c>
      <c r="C28">
        <f>"腾讯控股"</f>
        <v/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  <c r="W28" t="inlineStr">
        <is>
          <t>0</t>
        </is>
      </c>
    </row>
    <row r="29">
      <c r="A29" t="inlineStr">
        <is>
          <t>投资收益</t>
        </is>
      </c>
      <c r="B29">
        <f>"00700"</f>
        <v/>
      </c>
      <c r="C29">
        <f>"腾讯控股"</f>
        <v/>
      </c>
      <c r="D29" t="n">
        <v>101.68</v>
      </c>
      <c r="E29" t="n">
        <v>68.65000000000001</v>
      </c>
      <c r="F29" t="n">
        <v>40.45</v>
      </c>
      <c r="G29" t="n">
        <v>14.07</v>
      </c>
      <c r="H29" t="n">
        <v>41.87</v>
      </c>
      <c r="I29" t="n">
        <v>30.68</v>
      </c>
      <c r="J29" t="n">
        <v>0.02</v>
      </c>
      <c r="K29" t="n">
        <v>6.56</v>
      </c>
      <c r="L29" t="n">
        <v>-60.9</v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  <c r="W29" t="inlineStr">
        <is>
          <t>0</t>
        </is>
      </c>
    </row>
    <row r="30">
      <c r="A30" t="inlineStr">
        <is>
          <t>公允价值变动收益</t>
        </is>
      </c>
      <c r="B30">
        <f>"00700"</f>
        <v/>
      </c>
      <c r="C30">
        <f>"腾讯控股"</f>
        <v/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  <c r="W30" t="inlineStr">
        <is>
          <t>0</t>
        </is>
      </c>
    </row>
    <row r="31">
      <c r="A31" t="inlineStr">
        <is>
          <t>投资物业公允值变动</t>
        </is>
      </c>
      <c r="B31">
        <f>"00700"</f>
        <v/>
      </c>
      <c r="C31">
        <f>"腾讯控股"</f>
        <v/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  <c r="W31" t="inlineStr">
        <is>
          <t>0</t>
        </is>
      </c>
    </row>
    <row r="32">
      <c r="A32" t="inlineStr">
        <is>
          <t>资产减值损失</t>
        </is>
      </c>
      <c r="B32">
        <f>"00700"</f>
        <v/>
      </c>
      <c r="C32">
        <f>"腾讯控股"</f>
        <v/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  <c r="W32" t="inlineStr">
        <is>
          <t>0</t>
        </is>
      </c>
    </row>
    <row r="33">
      <c r="A33" t="inlineStr">
        <is>
          <t>信用减值损失</t>
        </is>
      </c>
      <c r="B33">
        <f>"00700"</f>
        <v/>
      </c>
      <c r="C33">
        <f>"腾讯控股"</f>
        <v/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  <c r="W33" t="inlineStr">
        <is>
          <t>0</t>
        </is>
      </c>
    </row>
    <row r="34">
      <c r="A34" t="inlineStr">
        <is>
          <t>其他业务收入</t>
        </is>
      </c>
      <c r="B34">
        <f>"00700"</f>
        <v/>
      </c>
      <c r="C34">
        <f>"腾讯控股"</f>
        <v/>
      </c>
      <c r="D34" t="n">
        <v>-31.77</v>
      </c>
      <c r="E34" t="n">
        <v>-44.92</v>
      </c>
      <c r="F34" t="n">
        <v>-49.75</v>
      </c>
      <c r="G34" t="n">
        <v>-13.97</v>
      </c>
      <c r="H34" t="n">
        <v>80.02</v>
      </c>
      <c r="I34" t="n">
        <v>54.89</v>
      </c>
      <c r="J34" t="n">
        <v>25.15</v>
      </c>
      <c r="K34" t="n">
        <v>10.31</v>
      </c>
      <c r="L34" t="n">
        <v>47.01</v>
      </c>
      <c r="M34" t="n">
        <v>33.58</v>
      </c>
      <c r="N34" t="n">
        <v>7.14</v>
      </c>
      <c r="O34" t="n">
        <v>9.44</v>
      </c>
      <c r="P34" t="n">
        <v>1242.93</v>
      </c>
      <c r="Q34" t="n">
        <v>384.39</v>
      </c>
      <c r="R34" t="n">
        <v>175.53</v>
      </c>
      <c r="S34" t="n">
        <v>131.33</v>
      </c>
      <c r="T34" t="n">
        <v>1494.67</v>
      </c>
      <c r="U34" t="n">
        <v>632.6799999999999</v>
      </c>
      <c r="V34" t="n">
        <v>402.84</v>
      </c>
      <c r="W34" t="n">
        <v>195.21</v>
      </c>
    </row>
    <row r="35">
      <c r="A35" t="inlineStr">
        <is>
          <t>其他业务成本</t>
        </is>
      </c>
      <c r="B35">
        <f>"00700"</f>
        <v/>
      </c>
      <c r="C35">
        <f>"腾讯控股"</f>
        <v/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  <c r="W35" t="inlineStr">
        <is>
          <t>0</t>
        </is>
      </c>
    </row>
    <row r="36">
      <c r="A36" t="inlineStr">
        <is>
          <t>二、利润总额</t>
        </is>
      </c>
      <c r="B36">
        <f>"00700"</f>
        <v/>
      </c>
      <c r="C36">
        <f>"腾讯控股"</f>
        <v/>
      </c>
      <c r="D36" t="n">
        <v>2772.49</v>
      </c>
      <c r="E36" t="n">
        <v>2055.65</v>
      </c>
      <c r="F36" t="n">
        <v>1308.37</v>
      </c>
      <c r="G36" t="n">
        <v>634.42</v>
      </c>
      <c r="H36" t="n">
        <v>2414.85</v>
      </c>
      <c r="I36" t="n">
        <v>1782.37</v>
      </c>
      <c r="J36" t="n">
        <v>1153.54</v>
      </c>
      <c r="K36" t="n">
        <v>568.2</v>
      </c>
      <c r="L36" t="n">
        <v>1613.24</v>
      </c>
      <c r="M36" t="n">
        <v>1238.16</v>
      </c>
      <c r="N36" t="n">
        <v>760.27</v>
      </c>
      <c r="O36" t="n">
        <v>378.59</v>
      </c>
      <c r="P36" t="n">
        <v>2102.25</v>
      </c>
      <c r="Q36" t="n">
        <v>987.46</v>
      </c>
      <c r="R36" t="n">
        <v>528</v>
      </c>
      <c r="S36" t="n">
        <v>290.02</v>
      </c>
      <c r="T36" t="n">
        <v>2480.62</v>
      </c>
      <c r="U36" t="n">
        <v>1484.69</v>
      </c>
      <c r="V36" t="n">
        <v>1029.42</v>
      </c>
      <c r="W36" t="n">
        <v>562.54</v>
      </c>
    </row>
    <row r="37">
      <c r="A37" t="inlineStr">
        <is>
          <t>研发费占利润总额比值</t>
        </is>
      </c>
      <c r="B37">
        <f>"00700"</f>
        <v/>
      </c>
      <c r="C37">
        <f>"腾讯控股"</f>
        <v/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  <c r="W37" t="inlineStr">
        <is>
          <t>0</t>
        </is>
      </c>
    </row>
    <row r="38">
      <c r="A38" t="inlineStr">
        <is>
          <t>减：所得税费用</t>
        </is>
      </c>
      <c r="B38">
        <f>"00700"</f>
        <v/>
      </c>
      <c r="C38">
        <f>"腾讯控股"</f>
        <v/>
      </c>
      <c r="D38" t="n">
        <v>474.48</v>
      </c>
      <c r="E38" t="n">
        <v>348.53</v>
      </c>
      <c r="F38" t="n">
        <v>250.68</v>
      </c>
      <c r="G38" t="n">
        <v>137.17</v>
      </c>
      <c r="H38" t="n">
        <v>450.18</v>
      </c>
      <c r="I38" t="n">
        <v>332.37</v>
      </c>
      <c r="J38" t="n">
        <v>243.37</v>
      </c>
      <c r="K38" t="n">
        <v>141.69</v>
      </c>
      <c r="L38" t="n">
        <v>432.76</v>
      </c>
      <c r="M38" t="n">
        <v>336.18</v>
      </c>
      <c r="N38" t="n">
        <v>226.1</v>
      </c>
      <c r="O38" t="n">
        <v>114.65</v>
      </c>
      <c r="P38" t="n">
        <v>215.16</v>
      </c>
      <c r="Q38" t="n">
        <v>169.41</v>
      </c>
      <c r="R38" t="n">
        <v>98.37</v>
      </c>
      <c r="S38" t="n">
        <v>52.69</v>
      </c>
      <c r="T38" t="n">
        <v>202.52</v>
      </c>
      <c r="U38" t="n">
        <v>163.64</v>
      </c>
      <c r="V38" t="n">
        <v>109.12</v>
      </c>
      <c r="W38" t="n">
        <v>72.45999999999999</v>
      </c>
    </row>
    <row r="39">
      <c r="A39" t="inlineStr">
        <is>
          <t>有效税率</t>
        </is>
      </c>
      <c r="B39">
        <f>"00700"</f>
        <v/>
      </c>
      <c r="C39">
        <f>"腾讯控股"</f>
        <v/>
      </c>
      <c r="D39" t="inlineStr">
        <is>
          <t>0.1711</t>
        </is>
      </c>
      <c r="E39" t="inlineStr">
        <is>
          <t>0.1695</t>
        </is>
      </c>
      <c r="F39" t="inlineStr">
        <is>
          <t>0.1916</t>
        </is>
      </c>
      <c r="G39" t="inlineStr">
        <is>
          <t>0.2162</t>
        </is>
      </c>
      <c r="H39" t="inlineStr">
        <is>
          <t>0.1864</t>
        </is>
      </c>
      <c r="I39" t="inlineStr">
        <is>
          <t>0.1865</t>
        </is>
      </c>
      <c r="J39" t="inlineStr">
        <is>
          <t>0.2110</t>
        </is>
      </c>
      <c r="K39" t="inlineStr">
        <is>
          <t>0.2494</t>
        </is>
      </c>
      <c r="L39" t="inlineStr">
        <is>
          <t>0.2683</t>
        </is>
      </c>
      <c r="M39" t="inlineStr">
        <is>
          <t>0.2715</t>
        </is>
      </c>
      <c r="N39" t="inlineStr">
        <is>
          <t>0.2974</t>
        </is>
      </c>
      <c r="O39" t="inlineStr">
        <is>
          <t>0.3028</t>
        </is>
      </c>
      <c r="P39" t="inlineStr">
        <is>
          <t>0.1023</t>
        </is>
      </c>
      <c r="Q39" t="inlineStr">
        <is>
          <t>0.1716</t>
        </is>
      </c>
      <c r="R39" t="inlineStr">
        <is>
          <t>0.1863</t>
        </is>
      </c>
      <c r="S39" t="inlineStr">
        <is>
          <t>0.1817</t>
        </is>
      </c>
      <c r="T39" t="inlineStr">
        <is>
          <t>0.0816</t>
        </is>
      </c>
      <c r="U39" t="inlineStr">
        <is>
          <t>0.1102</t>
        </is>
      </c>
      <c r="V39" t="inlineStr">
        <is>
          <t>0.1060</t>
        </is>
      </c>
      <c r="W39" t="inlineStr">
        <is>
          <t>0.1288</t>
        </is>
      </c>
    </row>
    <row r="40">
      <c r="A40" t="inlineStr">
        <is>
          <t>三、净利润</t>
        </is>
      </c>
      <c r="B40">
        <f>"00700"</f>
        <v/>
      </c>
      <c r="C40">
        <f>"腾讯控股"</f>
        <v/>
      </c>
      <c r="D40" t="n">
        <v>2298.01</v>
      </c>
      <c r="E40" t="n">
        <v>1707.12</v>
      </c>
      <c r="F40" t="n">
        <v>1057.69</v>
      </c>
      <c r="G40" t="n">
        <v>497.25</v>
      </c>
      <c r="H40" t="n">
        <v>1964.67</v>
      </c>
      <c r="I40" t="n">
        <v>1450</v>
      </c>
      <c r="J40" t="n">
        <v>910.17</v>
      </c>
      <c r="K40" t="n">
        <v>426.51</v>
      </c>
      <c r="L40" t="n">
        <v>1180.48</v>
      </c>
      <c r="M40" t="n">
        <v>901.98</v>
      </c>
      <c r="N40" t="n">
        <v>534.17</v>
      </c>
      <c r="O40" t="n">
        <v>263.94</v>
      </c>
      <c r="P40" t="n">
        <v>1887.09</v>
      </c>
      <c r="Q40" t="n">
        <v>818.05</v>
      </c>
      <c r="R40" t="n">
        <v>429.63</v>
      </c>
      <c r="S40" t="n">
        <v>237.33</v>
      </c>
      <c r="T40" t="n">
        <v>2278.1</v>
      </c>
      <c r="U40" t="n">
        <v>1321.05</v>
      </c>
      <c r="V40" t="n">
        <v>920.3</v>
      </c>
      <c r="W40" t="n">
        <v>490.08</v>
      </c>
    </row>
    <row r="41">
      <c r="A41" t="inlineStr">
        <is>
          <t>净利润率</t>
        </is>
      </c>
      <c r="B41">
        <f>"00700"</f>
        <v/>
      </c>
      <c r="C41">
        <f>"腾讯控股"</f>
        <v/>
      </c>
      <c r="D41" t="inlineStr">
        <is>
          <t>0.3057</t>
        </is>
      </c>
      <c r="E41" t="inlineStr">
        <is>
          <t>0.3063</t>
        </is>
      </c>
      <c r="F41" t="inlineStr">
        <is>
          <t>0.2902</t>
        </is>
      </c>
      <c r="G41" t="inlineStr">
        <is>
          <t>0.2762</t>
        </is>
      </c>
      <c r="H41" t="inlineStr">
        <is>
          <t>0.2976</t>
        </is>
      </c>
      <c r="I41" t="inlineStr">
        <is>
          <t>0.2972</t>
        </is>
      </c>
      <c r="J41" t="inlineStr">
        <is>
          <t>0.2839</t>
        </is>
      </c>
      <c r="K41" t="inlineStr">
        <is>
          <t>0.2674</t>
        </is>
      </c>
      <c r="L41" t="inlineStr">
        <is>
          <t>0.1938</t>
        </is>
      </c>
      <c r="M41" t="inlineStr">
        <is>
          <t>0.1988</t>
        </is>
      </c>
      <c r="N41" t="inlineStr">
        <is>
          <t>0.1785</t>
        </is>
      </c>
      <c r="O41" t="inlineStr">
        <is>
          <t>0.1760</t>
        </is>
      </c>
      <c r="P41" t="inlineStr">
        <is>
          <t>0.3403</t>
        </is>
      </c>
      <c r="Q41" t="inlineStr">
        <is>
          <t>0.1997</t>
        </is>
      </c>
      <c r="R41" t="inlineStr">
        <is>
          <t>0.1594</t>
        </is>
      </c>
      <c r="S41" t="inlineStr">
        <is>
          <t>0.1752</t>
        </is>
      </c>
      <c r="T41" t="inlineStr">
        <is>
          <t>0.4067</t>
        </is>
      </c>
      <c r="U41" t="inlineStr">
        <is>
          <t>0.3176</t>
        </is>
      </c>
      <c r="V41" t="inlineStr">
        <is>
          <t>0.3364</t>
        </is>
      </c>
      <c r="W41" t="inlineStr">
        <is>
          <t>0.3622</t>
        </is>
      </c>
    </row>
    <row r="42">
      <c r="A42" t="inlineStr">
        <is>
          <t>归属于母公司股东及其他权益持有者的净利润</t>
        </is>
      </c>
      <c r="B42">
        <f>"00700"</f>
        <v/>
      </c>
      <c r="C42">
        <f>"腾讯控股"</f>
        <v/>
      </c>
      <c r="D42" t="n">
        <v>2248.42</v>
      </c>
      <c r="E42" t="n">
        <v>1665.82</v>
      </c>
      <c r="F42" t="n">
        <v>1034.49</v>
      </c>
      <c r="G42" t="n">
        <v>478.21</v>
      </c>
      <c r="H42" t="n">
        <v>1940.73</v>
      </c>
      <c r="I42" t="n">
        <v>1427.49</v>
      </c>
      <c r="J42" t="n">
        <v>895.1900000000001</v>
      </c>
      <c r="K42" t="n">
        <v>418.89</v>
      </c>
      <c r="L42" t="n">
        <v>1152.16</v>
      </c>
      <c r="M42" t="n">
        <v>881.91</v>
      </c>
      <c r="N42" t="n">
        <v>520.09</v>
      </c>
      <c r="O42" t="n">
        <v>258.38</v>
      </c>
      <c r="P42" t="n">
        <v>1882.43</v>
      </c>
      <c r="Q42" t="n">
        <v>819.75</v>
      </c>
      <c r="R42" t="n">
        <v>420.32</v>
      </c>
      <c r="S42" t="n">
        <v>234.13</v>
      </c>
      <c r="T42" t="n">
        <v>2248.22</v>
      </c>
      <c r="U42" t="n">
        <v>1298.64</v>
      </c>
      <c r="V42" t="n">
        <v>903.54</v>
      </c>
      <c r="W42" t="n">
        <v>477.67</v>
      </c>
    </row>
    <row r="43">
      <c r="A43" t="inlineStr">
        <is>
          <t>归属于母公司普通股股东的净利润</t>
        </is>
      </c>
      <c r="B43">
        <f>"00700"</f>
        <v/>
      </c>
      <c r="C43">
        <f>"腾讯控股"</f>
        <v/>
      </c>
      <c r="D43" t="n">
        <v>2248.42</v>
      </c>
      <c r="E43" t="n">
        <v>1665.82</v>
      </c>
      <c r="F43" t="n">
        <v>1034.49</v>
      </c>
      <c r="G43" t="n">
        <v>478.21</v>
      </c>
      <c r="H43" t="n">
        <v>1940.73</v>
      </c>
      <c r="I43" t="n">
        <v>1427.49</v>
      </c>
      <c r="J43" t="n">
        <v>895.1900000000001</v>
      </c>
      <c r="K43" t="n">
        <v>418.89</v>
      </c>
      <c r="L43" t="n">
        <v>1152.16</v>
      </c>
      <c r="M43" t="n">
        <v>881.91</v>
      </c>
      <c r="N43" t="n">
        <v>520.09</v>
      </c>
      <c r="O43" t="n">
        <v>258.38</v>
      </c>
      <c r="P43" t="n">
        <v>1882.43</v>
      </c>
      <c r="Q43" t="n">
        <v>819.75</v>
      </c>
      <c r="R43" t="n">
        <v>420.32</v>
      </c>
      <c r="S43" t="n">
        <v>234.13</v>
      </c>
      <c r="T43" t="n">
        <v>2248.22</v>
      </c>
      <c r="U43" t="n">
        <v>1298.64</v>
      </c>
      <c r="V43" t="n">
        <v>903.54</v>
      </c>
      <c r="W43" t="n">
        <v>477.67</v>
      </c>
    </row>
    <row r="44">
      <c r="A44" t="inlineStr">
        <is>
          <t>少数股东损益</t>
        </is>
      </c>
      <c r="B44">
        <f>"00700"</f>
        <v/>
      </c>
      <c r="C44">
        <f>"腾讯控股"</f>
        <v/>
      </c>
      <c r="D44" t="n">
        <v>49.59</v>
      </c>
      <c r="E44" t="n">
        <v>41.3</v>
      </c>
      <c r="F44" t="n">
        <v>23.2</v>
      </c>
      <c r="G44" t="n">
        <v>19.04</v>
      </c>
      <c r="H44" t="n">
        <v>23.94</v>
      </c>
      <c r="I44" t="n">
        <v>22.51</v>
      </c>
      <c r="J44" t="n">
        <v>14.98</v>
      </c>
      <c r="K44" t="n">
        <v>7.62</v>
      </c>
      <c r="L44" t="n">
        <v>28.32</v>
      </c>
      <c r="M44" t="n">
        <v>20.07</v>
      </c>
      <c r="N44" t="n">
        <v>14.08</v>
      </c>
      <c r="O44" t="n">
        <v>5.56</v>
      </c>
      <c r="P44" t="n">
        <v>4.66</v>
      </c>
      <c r="Q44" t="n">
        <v>-1.7</v>
      </c>
      <c r="R44" t="n">
        <v>9.31</v>
      </c>
      <c r="S44" t="n">
        <v>3.2</v>
      </c>
      <c r="T44" t="n">
        <v>29.88</v>
      </c>
      <c r="U44" t="n">
        <v>22.41</v>
      </c>
      <c r="V44" t="n">
        <v>16.76</v>
      </c>
      <c r="W44" t="n">
        <v>12.41</v>
      </c>
    </row>
    <row r="45">
      <c r="A45" t="inlineStr">
        <is>
          <t>可赎回少数股东权益利息及回购视同股利分配</t>
        </is>
      </c>
      <c r="B45">
        <f>"00700"</f>
        <v/>
      </c>
      <c r="C45">
        <f>"腾讯控股"</f>
        <v/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  <c r="W45" t="inlineStr">
        <is>
          <t>0</t>
        </is>
      </c>
    </row>
    <row r="46">
      <c r="A46" t="inlineStr">
        <is>
          <t>非国际公认会计准则净利润</t>
        </is>
      </c>
      <c r="B46">
        <f>"00700"</f>
        <v/>
      </c>
      <c r="C46">
        <f>"腾讯控股"</f>
        <v/>
      </c>
      <c r="D46" t="n">
        <v>2669.65</v>
      </c>
      <c r="E46" t="n">
        <v>2002.54</v>
      </c>
      <c r="F46" t="n">
        <v>1274.58</v>
      </c>
      <c r="G46" t="n">
        <v>626.92</v>
      </c>
      <c r="H46" t="n">
        <v>2271.94</v>
      </c>
      <c r="I46" t="n">
        <v>1707.17</v>
      </c>
      <c r="J46" t="n">
        <v>1097.86</v>
      </c>
      <c r="K46" t="n">
        <v>513.42</v>
      </c>
      <c r="L46" t="n">
        <v>1617.34</v>
      </c>
      <c r="M46" t="n">
        <v>1179.01</v>
      </c>
      <c r="N46" t="n">
        <v>720.64</v>
      </c>
      <c r="O46" t="n">
        <v>334.45</v>
      </c>
      <c r="P46" t="n">
        <v>1191.93</v>
      </c>
      <c r="Q46" t="n">
        <v>886.37</v>
      </c>
      <c r="R46" t="inlineStr"/>
      <c r="S46" t="n">
        <v>262.96</v>
      </c>
      <c r="T46" t="n">
        <v>1279.19</v>
      </c>
      <c r="U46" t="n">
        <v>1021.61</v>
      </c>
      <c r="V46" t="n">
        <v>696.4299999999999</v>
      </c>
      <c r="W46" t="n">
        <v>345.03</v>
      </c>
    </row>
    <row r="47">
      <c r="A47" t="inlineStr">
        <is>
          <t>非国际公认会计准则归属于母公司股东净利润</t>
        </is>
      </c>
      <c r="B47">
        <f>"00700"</f>
        <v/>
      </c>
      <c r="C47">
        <f>"腾讯控股"</f>
        <v/>
      </c>
      <c r="D47" t="n">
        <v>2596.26</v>
      </c>
      <c r="E47" t="n">
        <v>1949.32</v>
      </c>
      <c r="F47" t="n">
        <v>1243.81</v>
      </c>
      <c r="G47" t="n">
        <v>613.29</v>
      </c>
      <c r="H47" t="n">
        <v>2227.03</v>
      </c>
      <c r="I47" t="n">
        <v>1673.91</v>
      </c>
      <c r="J47" t="n">
        <v>1075.78</v>
      </c>
      <c r="K47" t="n">
        <v>502.65</v>
      </c>
      <c r="L47" t="n">
        <v>1576.88</v>
      </c>
      <c r="M47" t="n">
        <v>1150.07</v>
      </c>
      <c r="N47" t="n">
        <v>700.86</v>
      </c>
      <c r="O47" t="n">
        <v>325.38</v>
      </c>
      <c r="P47" t="n">
        <v>1156.49</v>
      </c>
      <c r="Q47" t="n">
        <v>859.38</v>
      </c>
      <c r="R47" t="inlineStr"/>
      <c r="S47" t="n">
        <v>255.45</v>
      </c>
      <c r="T47" t="n">
        <v>1237.88</v>
      </c>
      <c r="U47" t="n">
        <v>989.08</v>
      </c>
      <c r="V47" t="n">
        <v>671.5700000000001</v>
      </c>
      <c r="W47" t="n">
        <v>331.18</v>
      </c>
    </row>
    <row r="48">
      <c r="A48" t="inlineStr">
        <is>
          <t>四、基本每股收益</t>
        </is>
      </c>
      <c r="B48">
        <f>"00700"</f>
        <v/>
      </c>
      <c r="C48">
        <f>"腾讯控股"</f>
        <v/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</row>
    <row r="49">
      <c r="A49" t="inlineStr">
        <is>
          <t>稀释每股收益</t>
        </is>
      </c>
      <c r="B49">
        <f>"00700"</f>
        <v/>
      </c>
      <c r="C49">
        <f>"腾讯控股"</f>
        <v/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</row>
    <row r="50">
      <c r="A50" t="inlineStr">
        <is>
          <t>五、综合收益总额</t>
        </is>
      </c>
      <c r="B50">
        <f>"00700"</f>
        <v/>
      </c>
      <c r="C50">
        <f>"腾讯控股"</f>
        <v/>
      </c>
      <c r="D50" t="n">
        <v>2753.51</v>
      </c>
      <c r="E50" t="n">
        <v>2837.98</v>
      </c>
      <c r="F50" t="n">
        <v>2067.68</v>
      </c>
      <c r="G50" t="n">
        <v>798.24</v>
      </c>
      <c r="H50" t="n">
        <v>2843.42</v>
      </c>
      <c r="I50" t="n">
        <v>2098.32</v>
      </c>
      <c r="J50" t="n">
        <v>1259.67</v>
      </c>
      <c r="K50" t="n">
        <v>529.1900000000001</v>
      </c>
      <c r="L50" t="n">
        <v>1071.82</v>
      </c>
      <c r="M50" t="n">
        <v>544.28</v>
      </c>
      <c r="N50" t="n">
        <v>511.44</v>
      </c>
      <c r="O50" t="n">
        <v>247.89</v>
      </c>
      <c r="P50" t="n">
        <v>595.64</v>
      </c>
      <c r="Q50" t="n">
        <v>-621.1900000000001</v>
      </c>
      <c r="R50" t="n">
        <v>-858.97</v>
      </c>
      <c r="S50" t="n">
        <v>-535.12</v>
      </c>
      <c r="T50" t="n">
        <v>2003.9</v>
      </c>
      <c r="U50" t="n">
        <v>1504.56</v>
      </c>
      <c r="V50" t="n">
        <v>1515.69</v>
      </c>
      <c r="W50" t="n">
        <v>636.1900000000001</v>
      </c>
    </row>
    <row r="51">
      <c r="A51" t="inlineStr">
        <is>
          <t>归属于母公司股东及其他权益持有者的综合收益总额</t>
        </is>
      </c>
      <c r="B51">
        <f>"00700"</f>
        <v/>
      </c>
      <c r="C51">
        <f>"腾讯控股"</f>
        <v/>
      </c>
      <c r="D51" t="n">
        <v>2677.94</v>
      </c>
      <c r="E51" t="n">
        <v>2751.13</v>
      </c>
      <c r="F51" t="n">
        <v>1986.14</v>
      </c>
      <c r="G51" t="n">
        <v>758.58</v>
      </c>
      <c r="H51" t="n">
        <v>2790.09</v>
      </c>
      <c r="I51" t="n">
        <v>2055.55</v>
      </c>
      <c r="J51" t="n">
        <v>1233.76</v>
      </c>
      <c r="K51" t="n">
        <v>516.73</v>
      </c>
      <c r="L51" t="n">
        <v>1021.3</v>
      </c>
      <c r="M51" t="n">
        <v>515.54</v>
      </c>
      <c r="N51" t="n">
        <v>480.28</v>
      </c>
      <c r="O51" t="n">
        <v>236.12</v>
      </c>
      <c r="P51" t="n">
        <v>606.99</v>
      </c>
      <c r="Q51" t="n">
        <v>-595.34</v>
      </c>
      <c r="R51" t="n">
        <v>-843.6</v>
      </c>
      <c r="S51" t="n">
        <v>-522.77</v>
      </c>
      <c r="T51" t="n">
        <v>2003.23</v>
      </c>
      <c r="U51" t="n">
        <v>1506.73</v>
      </c>
      <c r="V51" t="n">
        <v>1512.67</v>
      </c>
      <c r="W51" t="n">
        <v>637.5599999999999</v>
      </c>
    </row>
    <row r="52">
      <c r="A52" t="inlineStr">
        <is>
          <t>归属于母公司普通股股东的综合收益总额</t>
        </is>
      </c>
      <c r="B52">
        <f>"00700"</f>
        <v/>
      </c>
      <c r="C52">
        <f>"腾讯控股"</f>
        <v/>
      </c>
      <c r="D52" t="n">
        <v>2677.94</v>
      </c>
      <c r="E52" t="n">
        <v>2751.13</v>
      </c>
      <c r="F52" t="n">
        <v>1986.14</v>
      </c>
      <c r="G52" t="n">
        <v>758.58</v>
      </c>
      <c r="H52" t="n">
        <v>2790.09</v>
      </c>
      <c r="I52" t="n">
        <v>2055.55</v>
      </c>
      <c r="J52" t="n">
        <v>1233.76</v>
      </c>
      <c r="K52" t="n">
        <v>516.73</v>
      </c>
      <c r="L52" t="n">
        <v>1021.3</v>
      </c>
      <c r="M52" t="n">
        <v>515.54</v>
      </c>
      <c r="N52" t="n">
        <v>480.28</v>
      </c>
      <c r="O52" t="n">
        <v>236.12</v>
      </c>
      <c r="P52" t="n">
        <v>606.99</v>
      </c>
      <c r="Q52" t="n">
        <v>-595.34</v>
      </c>
      <c r="R52" t="n">
        <v>-843.6</v>
      </c>
      <c r="S52" t="n">
        <v>-522.77</v>
      </c>
      <c r="T52" t="n">
        <v>2003.23</v>
      </c>
      <c r="U52" t="n">
        <v>1506.73</v>
      </c>
      <c r="V52" t="n">
        <v>1512.67</v>
      </c>
      <c r="W52" t="n">
        <v>637.5599999999999</v>
      </c>
    </row>
    <row r="53">
      <c r="A53" t="inlineStr">
        <is>
          <t>归属于少数股东的综合收益总额</t>
        </is>
      </c>
      <c r="B53">
        <f>"00700"</f>
        <v/>
      </c>
      <c r="C53">
        <f>"腾讯控股"</f>
        <v/>
      </c>
      <c r="D53" t="n">
        <v>75.56999999999999</v>
      </c>
      <c r="E53" t="n">
        <v>86.84999999999999</v>
      </c>
      <c r="F53" t="n">
        <v>81.54000000000001</v>
      </c>
      <c r="G53" t="n">
        <v>39.66</v>
      </c>
      <c r="H53" t="n">
        <v>53.33</v>
      </c>
      <c r="I53" t="n">
        <v>42.77</v>
      </c>
      <c r="J53" t="n">
        <v>25.91</v>
      </c>
      <c r="K53" t="n">
        <v>12.46</v>
      </c>
      <c r="L53" t="n">
        <v>50.52</v>
      </c>
      <c r="M53" t="n">
        <v>28.74</v>
      </c>
      <c r="N53" t="n">
        <v>31.16</v>
      </c>
      <c r="O53" t="n">
        <v>11.77</v>
      </c>
      <c r="P53" t="n">
        <v>-11.35</v>
      </c>
      <c r="Q53" t="n">
        <v>-25.85</v>
      </c>
      <c r="R53" t="n">
        <v>-15.37</v>
      </c>
      <c r="S53" t="n">
        <v>-12.35</v>
      </c>
      <c r="T53" t="n">
        <v>0.67</v>
      </c>
      <c r="U53" t="n">
        <v>-2.17</v>
      </c>
      <c r="V53" t="n">
        <v>3.02</v>
      </c>
      <c r="W53" t="n">
        <v>-1.37</v>
      </c>
    </row>
    <row r="54">
      <c r="A54" t="inlineStr">
        <is>
          <t>可赎回少数股东权益的综合收益</t>
        </is>
      </c>
      <c r="B54" t="inlineStr"/>
      <c r="C54" t="inlineStr"/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  <c r="W54" t="inlineStr">
        <is>
          <t>0</t>
        </is>
      </c>
    </row>
    <row r="55">
      <c r="A55" t="inlineStr">
        <is>
          <t>其他综合收益的税后净额</t>
        </is>
      </c>
      <c r="B55">
        <f>"00700"</f>
        <v/>
      </c>
      <c r="C55">
        <f>"腾讯控股"</f>
        <v/>
      </c>
      <c r="D55" t="n">
        <v>455.5</v>
      </c>
      <c r="E55" t="n">
        <v>1130.86</v>
      </c>
      <c r="F55" t="n">
        <v>1009.99</v>
      </c>
      <c r="G55" t="n">
        <v>300.99</v>
      </c>
      <c r="H55" t="n">
        <v>878.75</v>
      </c>
      <c r="I55" t="n">
        <v>648.3200000000001</v>
      </c>
      <c r="J55" t="n">
        <v>349.5</v>
      </c>
      <c r="K55" t="n">
        <v>102.68</v>
      </c>
      <c r="L55" t="n">
        <v>-108.66</v>
      </c>
      <c r="M55" t="n">
        <v>-357.7</v>
      </c>
      <c r="N55" t="n">
        <v>-22.73</v>
      </c>
      <c r="O55" t="n">
        <v>-16.05</v>
      </c>
      <c r="P55" t="n">
        <v>-1291.45</v>
      </c>
      <c r="Q55" t="n">
        <v>-1439.24</v>
      </c>
      <c r="R55" t="n">
        <v>-1288.6</v>
      </c>
      <c r="S55" t="n">
        <v>-772.45</v>
      </c>
      <c r="T55" t="n">
        <v>-274.2</v>
      </c>
      <c r="U55" t="n">
        <v>183.51</v>
      </c>
      <c r="V55" t="n">
        <v>595.39</v>
      </c>
      <c r="W55" t="n">
        <v>146.11</v>
      </c>
    </row>
    <row r="56">
      <c r="A56" t="inlineStr">
        <is>
          <t>分红、回购及涨跌幅</t>
        </is>
      </c>
      <c r="B56">
        <f>"00700"</f>
        <v/>
      </c>
      <c r="C56">
        <f>"腾讯控股"</f>
        <v/>
      </c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</row>
    <row r="57">
      <c r="A57" t="inlineStr">
        <is>
          <t>分红金额</t>
        </is>
      </c>
      <c r="B57">
        <f>"00700"</f>
        <v/>
      </c>
      <c r="C57">
        <f>"腾讯控股"</f>
        <v/>
      </c>
      <c r="D57" t="n">
        <v>433.77</v>
      </c>
      <c r="E57" t="inlineStr"/>
      <c r="F57" t="inlineStr"/>
      <c r="G57" t="inlineStr"/>
      <c r="H57" t="n">
        <v>388.53</v>
      </c>
      <c r="I57" t="inlineStr"/>
      <c r="J57" t="inlineStr"/>
      <c r="K57" t="inlineStr"/>
      <c r="L57" t="n">
        <v>291.32</v>
      </c>
      <c r="M57" t="inlineStr"/>
      <c r="N57" t="inlineStr"/>
      <c r="O57" t="inlineStr"/>
      <c r="P57" t="n">
        <v>204.85</v>
      </c>
      <c r="Q57" t="inlineStr"/>
      <c r="R57" t="inlineStr"/>
      <c r="S57" t="inlineStr"/>
      <c r="T57" t="n">
        <v>125.77</v>
      </c>
      <c r="U57" t="inlineStr"/>
      <c r="V57" t="inlineStr"/>
      <c r="W57" t="inlineStr"/>
    </row>
    <row r="58">
      <c r="A58" t="inlineStr">
        <is>
          <t>H股分红金额</t>
        </is>
      </c>
      <c r="B58">
        <f>"00700"</f>
        <v/>
      </c>
      <c r="C58">
        <f>"腾讯控股"</f>
        <v/>
      </c>
      <c r="D58" t="n">
        <v>433.77</v>
      </c>
      <c r="E58" t="inlineStr"/>
      <c r="F58" t="inlineStr"/>
      <c r="G58" t="inlineStr"/>
      <c r="H58" t="n">
        <v>388.53</v>
      </c>
      <c r="I58" t="inlineStr"/>
      <c r="J58" t="inlineStr"/>
      <c r="K58" t="inlineStr"/>
      <c r="L58" t="n">
        <v>291.32</v>
      </c>
      <c r="M58" t="inlineStr"/>
      <c r="N58" t="inlineStr"/>
      <c r="O58" t="inlineStr"/>
      <c r="P58" t="n">
        <v>204.85</v>
      </c>
      <c r="Q58" t="inlineStr"/>
      <c r="R58" t="inlineStr"/>
      <c r="S58" t="inlineStr"/>
      <c r="T58" t="n">
        <v>125.77</v>
      </c>
      <c r="U58" t="inlineStr"/>
      <c r="V58" t="inlineStr"/>
      <c r="W58" t="inlineStr"/>
    </row>
    <row r="59">
      <c r="A59" t="inlineStr">
        <is>
          <t>分红率</t>
        </is>
      </c>
      <c r="B59">
        <f>"00700"</f>
        <v/>
      </c>
      <c r="C59">
        <f>"腾讯控股"</f>
        <v/>
      </c>
      <c r="D59" t="inlineStr">
        <is>
          <t>0.1929</t>
        </is>
      </c>
      <c r="E59" t="inlineStr"/>
      <c r="F59" t="inlineStr"/>
      <c r="G59" t="inlineStr"/>
      <c r="H59" t="inlineStr">
        <is>
          <t>0.2002</t>
        </is>
      </c>
      <c r="I59" t="inlineStr"/>
      <c r="J59" t="inlineStr"/>
      <c r="K59" t="inlineStr"/>
      <c r="L59" t="inlineStr">
        <is>
          <t>0.2528</t>
        </is>
      </c>
      <c r="M59" t="inlineStr"/>
      <c r="N59" t="inlineStr"/>
      <c r="O59" t="inlineStr"/>
      <c r="P59" t="inlineStr">
        <is>
          <t>0.1088</t>
        </is>
      </c>
      <c r="Q59" t="inlineStr"/>
      <c r="R59" t="inlineStr"/>
      <c r="S59" t="inlineStr"/>
      <c r="T59" t="inlineStr">
        <is>
          <t>0.0559</t>
        </is>
      </c>
      <c r="U59" t="inlineStr"/>
      <c r="V59" t="inlineStr"/>
      <c r="W59" t="inlineStr"/>
    </row>
    <row r="60">
      <c r="A60" t="inlineStr">
        <is>
          <t>回购金额</t>
        </is>
      </c>
      <c r="B60" t="inlineStr"/>
      <c r="C60" t="inlineStr"/>
      <c r="D60" t="n">
        <v>800.36</v>
      </c>
      <c r="E60" t="inlineStr"/>
      <c r="F60" t="inlineStr"/>
      <c r="G60" t="inlineStr"/>
      <c r="H60" t="n">
        <v>1120.03</v>
      </c>
      <c r="I60" t="inlineStr"/>
      <c r="J60" t="inlineStr"/>
      <c r="K60" t="inlineStr"/>
      <c r="L60" t="n">
        <v>494.33</v>
      </c>
      <c r="M60" t="inlineStr"/>
      <c r="N60" t="inlineStr"/>
      <c r="O60" t="inlineStr"/>
      <c r="P60" t="n">
        <v>337.94</v>
      </c>
      <c r="Q60" t="inlineStr"/>
      <c r="R60" t="inlineStr"/>
      <c r="S60" t="inlineStr"/>
      <c r="T60" t="n">
        <v>25.99</v>
      </c>
      <c r="U60" t="inlineStr"/>
      <c r="V60" t="inlineStr"/>
      <c r="W60" t="inlineStr"/>
    </row>
    <row r="61">
      <c r="A61" t="inlineStr">
        <is>
          <t>年度涨跌幅</t>
        </is>
      </c>
      <c r="B61" t="inlineStr"/>
      <c r="C61" t="inlineStr"/>
      <c r="D61" t="inlineStr">
        <is>
          <t>0.4492</t>
        </is>
      </c>
      <c r="E61" t="inlineStr"/>
      <c r="F61" t="inlineStr"/>
      <c r="G61" t="inlineStr"/>
      <c r="H61" t="inlineStr">
        <is>
          <t>0.4333</t>
        </is>
      </c>
      <c r="I61" t="inlineStr"/>
      <c r="J61" t="inlineStr"/>
      <c r="K61" t="inlineStr"/>
      <c r="L61" t="inlineStr">
        <is>
          <t>-0.1147</t>
        </is>
      </c>
      <c r="M61" t="inlineStr"/>
      <c r="N61" t="inlineStr"/>
      <c r="O61" t="inlineStr"/>
      <c r="P61" t="inlineStr">
        <is>
          <t>-0.2656</t>
        </is>
      </c>
      <c r="Q61" t="inlineStr"/>
      <c r="R61" t="inlineStr"/>
      <c r="S61" t="inlineStr"/>
      <c r="T61" t="inlineStr">
        <is>
          <t>-0.1879</t>
        </is>
      </c>
      <c r="U61" t="inlineStr"/>
      <c r="V61" t="inlineStr"/>
      <c r="W61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经营活动产生的现金流量净额</t>
        </is>
      </c>
      <c r="C1" t="inlineStr">
        <is>
          <t>投资活动产生的现金流量净额</t>
        </is>
      </c>
      <c r="D1" t="inlineStr">
        <is>
          <t>筹资活动产生的现金流量净额</t>
        </is>
      </c>
      <c r="E1" t="inlineStr">
        <is>
          <t>现金及现金等价物的净增加额</t>
        </is>
      </c>
      <c r="F1" t="inlineStr">
        <is>
          <t>期初现金及现金等价物的余额</t>
        </is>
      </c>
      <c r="G1" t="inlineStr">
        <is>
          <t>汇率变动对现金及现金等价物的影响</t>
        </is>
      </c>
      <c r="H1" t="inlineStr">
        <is>
          <t>期末现金及现金等价物净余额</t>
        </is>
      </c>
    </row>
    <row r="2">
      <c r="A2">
        <f>"00700"</f>
        <v/>
      </c>
      <c r="B2">
        <f>"00700"</f>
        <v/>
      </c>
      <c r="C2">
        <f>"00700"</f>
        <v/>
      </c>
      <c r="D2">
        <f>"00700"</f>
        <v/>
      </c>
      <c r="E2">
        <f>"00700"</f>
        <v/>
      </c>
      <c r="F2">
        <f>"00700"</f>
        <v/>
      </c>
      <c r="G2" t="inlineStr"/>
      <c r="H2" t="inlineStr"/>
    </row>
    <row r="3">
      <c r="A3">
        <f>"腾讯控股"</f>
        <v/>
      </c>
      <c r="B3">
        <f>"腾讯控股"</f>
        <v/>
      </c>
      <c r="C3">
        <f>"腾讯控股"</f>
        <v/>
      </c>
      <c r="D3">
        <f>"腾讯控股"</f>
        <v/>
      </c>
      <c r="E3">
        <f>"腾讯控股"</f>
        <v/>
      </c>
      <c r="F3">
        <f>"腾讯控股"</f>
        <v/>
      </c>
      <c r="G3" t="inlineStr"/>
      <c r="H3" t="inlineStr"/>
    </row>
    <row r="4">
      <c r="A4" t="inlineStr">
        <is>
          <t>2025-12-31</t>
        </is>
      </c>
      <c r="B4" t="n">
        <v>3030.52</v>
      </c>
      <c r="C4" t="n">
        <v>-2057.32</v>
      </c>
      <c r="D4" t="n">
        <v>-871.55</v>
      </c>
      <c r="E4" t="n">
        <v>101.65</v>
      </c>
      <c r="F4" t="n">
        <v>1325.19</v>
      </c>
      <c r="G4" t="n">
        <v>-16.43</v>
      </c>
      <c r="H4" t="n">
        <v>1410.41</v>
      </c>
    </row>
    <row r="5">
      <c r="A5" t="inlineStr">
        <is>
          <t>2025-09-30</t>
        </is>
      </c>
      <c r="B5" t="n">
        <v>2365.77</v>
      </c>
      <c r="C5" t="n">
        <v>-1479.14</v>
      </c>
      <c r="D5" t="n">
        <v>-607.48</v>
      </c>
      <c r="E5" t="n">
        <v>279.15</v>
      </c>
      <c r="F5" t="n">
        <v>1325.19</v>
      </c>
      <c r="G5" t="n">
        <v>-4.52</v>
      </c>
      <c r="H5" t="n">
        <v>1599.82</v>
      </c>
    </row>
    <row r="6">
      <c r="A6" t="inlineStr">
        <is>
          <t>2025-06-30</t>
        </is>
      </c>
      <c r="B6" t="n">
        <v>1512.65</v>
      </c>
      <c r="C6" t="n">
        <v>-724.0700000000001</v>
      </c>
      <c r="D6" t="n">
        <v>-301.11</v>
      </c>
      <c r="E6" t="n">
        <v>487.47</v>
      </c>
      <c r="F6" t="n">
        <v>1325.19</v>
      </c>
      <c r="G6" t="n">
        <v>7.91</v>
      </c>
      <c r="H6" t="n">
        <v>1820.57</v>
      </c>
    </row>
    <row r="7">
      <c r="A7" t="inlineStr">
        <is>
          <t>2025-03-31</t>
        </is>
      </c>
      <c r="B7" t="n">
        <v>768.89</v>
      </c>
      <c r="C7" t="n">
        <v>-294.99</v>
      </c>
      <c r="D7" t="n">
        <v>248.18</v>
      </c>
      <c r="E7" t="n">
        <v>722.08</v>
      </c>
      <c r="F7" t="n">
        <v>1325.19</v>
      </c>
      <c r="G7" t="n">
        <v>5.26</v>
      </c>
      <c r="H7" t="n">
        <v>2052.53</v>
      </c>
    </row>
    <row r="8">
      <c r="A8" t="inlineStr">
        <is>
          <t>2024-12-31</t>
        </is>
      </c>
      <c r="B8" t="n">
        <v>2585.21</v>
      </c>
      <c r="C8" t="n">
        <v>-1221.87</v>
      </c>
      <c r="D8" t="n">
        <v>-1764.94</v>
      </c>
      <c r="E8" t="n">
        <v>-401.6</v>
      </c>
      <c r="F8" t="n">
        <v>1723.2</v>
      </c>
      <c r="G8" t="n">
        <v>3.59</v>
      </c>
      <c r="H8" t="n">
        <v>1325.19</v>
      </c>
    </row>
    <row r="9">
      <c r="A9" t="inlineStr">
        <is>
          <t>2024-09-30</t>
        </is>
      </c>
      <c r="B9" t="n">
        <v>2044.75</v>
      </c>
      <c r="C9" t="n">
        <v>-792.4299999999999</v>
      </c>
      <c r="D9" t="n">
        <v>-1513.3</v>
      </c>
      <c r="E9" t="n">
        <v>-260.98</v>
      </c>
      <c r="F9" t="n">
        <v>1723.2</v>
      </c>
      <c r="G9" t="n">
        <v>-7.54</v>
      </c>
      <c r="H9" t="n">
        <v>1454.68</v>
      </c>
    </row>
    <row r="10">
      <c r="A10" t="inlineStr">
        <is>
          <t>2024-06-30</t>
        </is>
      </c>
      <c r="B10" t="n">
        <v>1264.58</v>
      </c>
      <c r="C10" t="n">
        <v>-454.49</v>
      </c>
      <c r="D10" t="n">
        <v>-997.8099999999999</v>
      </c>
      <c r="E10" t="n">
        <v>-187.72</v>
      </c>
      <c r="F10" t="n">
        <v>1723.2</v>
      </c>
      <c r="G10" t="n">
        <v>-0.37</v>
      </c>
      <c r="H10" t="n">
        <v>1535.11</v>
      </c>
    </row>
    <row r="11">
      <c r="A11" t="inlineStr">
        <is>
          <t>2024-03-31</t>
        </is>
      </c>
      <c r="B11" t="n">
        <v>723.5</v>
      </c>
      <c r="C11" t="n">
        <v>-679.24</v>
      </c>
      <c r="D11" t="n">
        <v>-155.11</v>
      </c>
      <c r="E11" t="n">
        <v>-110.85</v>
      </c>
      <c r="F11" t="n">
        <v>1723.2</v>
      </c>
      <c r="G11" t="n">
        <v>-2.12</v>
      </c>
      <c r="H11" t="n">
        <v>1610.23</v>
      </c>
    </row>
    <row r="12">
      <c r="A12" t="inlineStr">
        <is>
          <t>2023-12-31</t>
        </is>
      </c>
      <c r="B12" t="n">
        <v>2219.62</v>
      </c>
      <c r="C12" t="n">
        <v>-1251.61</v>
      </c>
      <c r="D12" t="n">
        <v>-825.73</v>
      </c>
      <c r="E12" t="n">
        <v>142.28</v>
      </c>
      <c r="F12" t="n">
        <v>1567.39</v>
      </c>
      <c r="G12" t="n">
        <v>13.53</v>
      </c>
      <c r="H12" t="n">
        <v>1723.2</v>
      </c>
    </row>
    <row r="13">
      <c r="A13" t="inlineStr">
        <is>
          <t>2023-09-30</t>
        </is>
      </c>
      <c r="B13" t="n">
        <v>1680.08</v>
      </c>
      <c r="C13" t="n">
        <v>-1171.57</v>
      </c>
      <c r="D13" t="n">
        <v>-628.0599999999999</v>
      </c>
      <c r="E13" t="n">
        <v>-119.55</v>
      </c>
      <c r="F13" t="n">
        <v>1567.39</v>
      </c>
      <c r="G13" t="n">
        <v>16.92</v>
      </c>
      <c r="H13" t="n">
        <v>1464.76</v>
      </c>
    </row>
    <row r="14">
      <c r="A14" t="inlineStr">
        <is>
          <t>2023-06-30</t>
        </is>
      </c>
      <c r="B14" t="n">
        <v>1029.83</v>
      </c>
      <c r="C14" t="n">
        <v>-847.24</v>
      </c>
      <c r="D14" t="n">
        <v>-375.96</v>
      </c>
      <c r="E14" t="n">
        <v>-193.37</v>
      </c>
      <c r="F14" t="n">
        <v>1567.39</v>
      </c>
      <c r="G14" t="n">
        <v>22.45</v>
      </c>
      <c r="H14" t="n">
        <v>1396.47</v>
      </c>
    </row>
    <row r="15">
      <c r="A15" t="inlineStr">
        <is>
          <t>2023-03-31</t>
        </is>
      </c>
      <c r="B15" t="n">
        <v>622.97</v>
      </c>
      <c r="C15" t="n">
        <v>-651.99</v>
      </c>
      <c r="D15" t="n">
        <v>3.59</v>
      </c>
      <c r="E15" t="n">
        <v>-25.43</v>
      </c>
      <c r="F15" t="n">
        <v>1567.39</v>
      </c>
      <c r="G15" t="n">
        <v>-8.68</v>
      </c>
      <c r="H15" t="n">
        <v>1533.28</v>
      </c>
    </row>
    <row r="16">
      <c r="A16" t="inlineStr">
        <is>
          <t>2022-12-31</t>
        </is>
      </c>
      <c r="B16" t="n">
        <v>1460.91</v>
      </c>
      <c r="C16" t="n">
        <v>-1048.71</v>
      </c>
      <c r="D16" t="n">
        <v>-599.53</v>
      </c>
      <c r="E16" t="n">
        <v>-187.33</v>
      </c>
      <c r="F16" t="n">
        <v>1679.66</v>
      </c>
      <c r="G16" t="n">
        <v>75.06</v>
      </c>
      <c r="H16" t="n">
        <v>1567.39</v>
      </c>
    </row>
    <row r="17">
      <c r="A17" t="inlineStr">
        <is>
          <t>2022-09-30</t>
        </is>
      </c>
      <c r="B17" t="n">
        <v>1104.88</v>
      </c>
      <c r="C17" t="n">
        <v>-865.33</v>
      </c>
      <c r="D17" t="n">
        <v>-392.81</v>
      </c>
      <c r="E17" t="n">
        <v>-153.26</v>
      </c>
      <c r="F17" t="n">
        <v>1679.66</v>
      </c>
      <c r="G17" t="n">
        <v>75.37</v>
      </c>
      <c r="H17" t="n">
        <v>1601.77</v>
      </c>
    </row>
    <row r="18">
      <c r="A18" t="inlineStr">
        <is>
          <t>2022-06-30</t>
        </is>
      </c>
      <c r="B18" t="n">
        <v>695.23</v>
      </c>
      <c r="C18" t="n">
        <v>-477.31</v>
      </c>
      <c r="D18" t="n">
        <v>-92.13</v>
      </c>
      <c r="E18" t="n">
        <v>125.79</v>
      </c>
      <c r="F18" t="n">
        <v>1679.66</v>
      </c>
      <c r="G18" t="n">
        <v>41.13</v>
      </c>
      <c r="H18" t="n">
        <v>1846.58</v>
      </c>
    </row>
    <row r="19">
      <c r="A19" t="inlineStr">
        <is>
          <t>2022-03-31</t>
        </is>
      </c>
      <c r="B19" t="n">
        <v>338.22</v>
      </c>
      <c r="C19" t="n">
        <v>-201.05</v>
      </c>
      <c r="D19" t="n">
        <v>75.97</v>
      </c>
      <c r="E19" t="n">
        <v>213.14</v>
      </c>
      <c r="F19" t="n">
        <v>1679.66</v>
      </c>
      <c r="G19" t="n">
        <v>-4.54</v>
      </c>
      <c r="H19" t="n">
        <v>1888.26</v>
      </c>
    </row>
    <row r="20">
      <c r="A20" t="inlineStr">
        <is>
          <t>2021-12-31</t>
        </is>
      </c>
      <c r="B20" t="n">
        <v>1751.86</v>
      </c>
      <c r="C20" t="n">
        <v>-1785.49</v>
      </c>
      <c r="D20" t="n">
        <v>216.2</v>
      </c>
      <c r="E20" t="n">
        <v>182.57</v>
      </c>
      <c r="F20" t="n">
        <v>1527.98</v>
      </c>
      <c r="G20" t="n">
        <v>-30.89</v>
      </c>
      <c r="H20" t="n">
        <v>1679.66</v>
      </c>
    </row>
    <row r="21">
      <c r="A21" t="inlineStr">
        <is>
          <t>2021-09-30</t>
        </is>
      </c>
      <c r="B21" t="n">
        <v>1239.35</v>
      </c>
      <c r="C21" t="n">
        <v>-1440.51</v>
      </c>
      <c r="D21" t="n">
        <v>397.24</v>
      </c>
      <c r="E21" t="n">
        <v>196.08</v>
      </c>
      <c r="F21" t="n">
        <v>1527.98</v>
      </c>
      <c r="G21" t="n">
        <v>-15.33</v>
      </c>
      <c r="H21" t="n">
        <v>1708.73</v>
      </c>
    </row>
    <row r="22">
      <c r="A22" t="inlineStr">
        <is>
          <t>2021-06-30</t>
        </is>
      </c>
      <c r="B22" t="n">
        <v>829.5599999999999</v>
      </c>
      <c r="C22" t="n">
        <v>-1019.38</v>
      </c>
      <c r="D22" t="n">
        <v>95.84</v>
      </c>
      <c r="E22" t="n">
        <v>-93.98</v>
      </c>
      <c r="F22" t="n">
        <v>1527.98</v>
      </c>
      <c r="G22" t="n">
        <v>-16.79</v>
      </c>
      <c r="H22" t="n">
        <v>1417.21</v>
      </c>
    </row>
    <row r="23">
      <c r="A23" t="inlineStr">
        <is>
          <t>2021-03-31</t>
        </is>
      </c>
      <c r="B23" t="n">
        <v>510.04</v>
      </c>
      <c r="C23" t="n">
        <v>-550.36</v>
      </c>
      <c r="D23" t="n">
        <v>-4.87</v>
      </c>
      <c r="E23" t="n">
        <v>-45.19</v>
      </c>
      <c r="F23" t="n">
        <v>1527.98</v>
      </c>
      <c r="G23" t="n">
        <v>3.42</v>
      </c>
      <c r="H23" t="n">
        <v>1486.21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2026-03-20T01:33:46Z</dcterms:created>
  <dcterms:modified xsi:type="dcterms:W3CDTF">2026-03-20T01:33:46Z</dcterms:modified>
</cp:coreProperties>
</file>